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Password="CCFF" lockStructure="1"/>
  <bookViews>
    <workbookView xWindow="0" yWindow="60" windowWidth="17496" windowHeight="7452" firstSheet="1" activeTab="1"/>
  </bookViews>
  <sheets>
    <sheet name="ฐาน" sheetId="1" state="hidden" r:id="rId1"/>
    <sheet name="หนังสือรับรองภาษี" sheetId="2" r:id="rId2"/>
  </sheets>
  <externalReferences>
    <externalReference r:id="rId3"/>
  </externalReferences>
  <definedNames>
    <definedName name="_xlnm.Print_Area" localSheetId="1">หนังสือรับรองภาษี!$A$1:$N$48</definedName>
    <definedName name="จำนวน">[1]ต้นฉบับ!$H$23:$H$40</definedName>
    <definedName name="ภาษี">[1]ต้นฉบับ!$J$23:$J$40</definedName>
  </definedNames>
  <calcPr calcId="144525"/>
</workbook>
</file>

<file path=xl/calcChain.xml><?xml version="1.0" encoding="utf-8"?>
<calcChain xmlns="http://schemas.openxmlformats.org/spreadsheetml/2006/main">
  <c r="D37" i="2" l="1"/>
  <c r="L26" i="2"/>
  <c r="J26" i="2"/>
  <c r="D19" i="2"/>
  <c r="C14" i="2"/>
  <c r="U186" i="1"/>
  <c r="U457" i="1"/>
  <c r="U633" i="1"/>
  <c r="U36" i="1"/>
  <c r="U1123" i="1"/>
  <c r="U6" i="1"/>
  <c r="U629" i="1"/>
  <c r="U295" i="1"/>
  <c r="U320" i="1"/>
  <c r="U675" i="1"/>
  <c r="U39" i="1"/>
  <c r="U178" i="1"/>
  <c r="U1316" i="1"/>
  <c r="U1221" i="1"/>
  <c r="U822" i="1"/>
  <c r="U396" i="1"/>
  <c r="U491" i="1"/>
  <c r="U213" i="1"/>
  <c r="U1012" i="1"/>
  <c r="U1481" i="1"/>
  <c r="U30" i="1"/>
  <c r="U615" i="1"/>
  <c r="U1059" i="1"/>
  <c r="U1058" i="1"/>
  <c r="U1251" i="1"/>
  <c r="U265" i="1"/>
  <c r="U892" i="1"/>
  <c r="U344" i="1"/>
  <c r="U687" i="1"/>
  <c r="U473" i="1"/>
  <c r="U823" i="1"/>
  <c r="U1431" i="1"/>
  <c r="U1083" i="1"/>
  <c r="U258" i="1"/>
  <c r="U1366" i="1"/>
  <c r="U946" i="1"/>
  <c r="U880" i="1"/>
  <c r="U1477" i="1"/>
  <c r="U1018" i="1"/>
  <c r="U246" i="1"/>
  <c r="U152" i="1"/>
  <c r="U1268" i="1"/>
  <c r="U689" i="1"/>
  <c r="U829" i="1"/>
  <c r="U640" i="1"/>
  <c r="U149" i="1"/>
  <c r="U390" i="1"/>
  <c r="U1384" i="1"/>
  <c r="U1236" i="1"/>
  <c r="U1397" i="1"/>
  <c r="U317" i="1"/>
  <c r="U455" i="1"/>
  <c r="U1226" i="1"/>
  <c r="U745" i="1"/>
  <c r="U1093" i="1"/>
  <c r="U1220" i="1"/>
  <c r="U360" i="1"/>
  <c r="U537" i="1"/>
  <c r="U1420" i="1"/>
  <c r="U52" i="1"/>
  <c r="U552" i="1"/>
  <c r="U53" i="1"/>
  <c r="U1271" i="1"/>
  <c r="U567" i="1"/>
  <c r="U3" i="1"/>
  <c r="U1424" i="1"/>
  <c r="U742" i="1"/>
  <c r="U125" i="1"/>
  <c r="U44" i="1"/>
  <c r="U1323" i="1"/>
  <c r="U657" i="1"/>
  <c r="U1457" i="1"/>
  <c r="U198" i="1"/>
  <c r="U104" i="1"/>
  <c r="U1031" i="1"/>
  <c r="U1296" i="1"/>
  <c r="U341" i="1"/>
  <c r="U391" i="1"/>
  <c r="U729" i="1"/>
  <c r="U279" i="1"/>
  <c r="U627" i="1"/>
  <c r="U725" i="1"/>
  <c r="U322" i="1"/>
  <c r="U593" i="1"/>
  <c r="U1456" i="1"/>
  <c r="U122" i="1"/>
  <c r="U1170" i="1"/>
  <c r="U1001" i="1"/>
  <c r="U1333" i="1"/>
  <c r="U132" i="1"/>
  <c r="U348" i="1"/>
  <c r="U583" i="1"/>
  <c r="U1376" i="1"/>
  <c r="U38" i="1"/>
  <c r="U877" i="1"/>
  <c r="U23" i="1"/>
  <c r="U1282" i="1"/>
  <c r="U885" i="1"/>
  <c r="U267" i="1"/>
  <c r="U900" i="1"/>
  <c r="U792" i="1"/>
  <c r="U446" i="1"/>
  <c r="U1425" i="1"/>
  <c r="U133" i="1"/>
  <c r="U517" i="1"/>
  <c r="U832" i="1"/>
  <c r="U218" i="1"/>
  <c r="U1347" i="1"/>
  <c r="U1113" i="1"/>
  <c r="U123" i="1"/>
  <c r="U804" i="1"/>
  <c r="U833" i="1"/>
  <c r="U973" i="1"/>
  <c r="U1470" i="1"/>
  <c r="U1263" i="1"/>
  <c r="U1065" i="1"/>
  <c r="U1054" i="1"/>
  <c r="U844" i="1"/>
  <c r="U1075" i="1"/>
  <c r="U363" i="1"/>
  <c r="U763" i="1"/>
  <c r="U1100" i="1"/>
  <c r="U1218" i="1"/>
  <c r="U215" i="1"/>
  <c r="U1337" i="1"/>
  <c r="U1234" i="1"/>
  <c r="U674" i="1"/>
  <c r="U1438" i="1"/>
  <c r="U1208" i="1"/>
  <c r="U454" i="1"/>
  <c r="U1188" i="1"/>
  <c r="U313" i="1"/>
  <c r="U433" i="1"/>
  <c r="U1174" i="1"/>
  <c r="U1356" i="1"/>
  <c r="U126" i="1"/>
  <c r="U668" i="1"/>
  <c r="U289" i="1"/>
  <c r="U1002" i="1"/>
  <c r="U314" i="1"/>
  <c r="U1281" i="1"/>
  <c r="U109" i="1"/>
  <c r="U202" i="1"/>
  <c r="U949" i="1"/>
  <c r="U1135" i="1"/>
  <c r="U176" i="1"/>
  <c r="U1448" i="1"/>
  <c r="U694" i="1"/>
  <c r="U461" i="1"/>
  <c r="U691" i="1"/>
  <c r="U501" i="1"/>
  <c r="U86" i="1"/>
  <c r="U1081" i="1"/>
  <c r="U516" i="1"/>
  <c r="U387" i="1"/>
  <c r="U77" i="1"/>
  <c r="U366" i="1"/>
  <c r="U260" i="1"/>
  <c r="U1396" i="1"/>
  <c r="U353" i="1"/>
  <c r="U303" i="1"/>
  <c r="U957" i="1"/>
  <c r="U1094" i="1"/>
  <c r="U1256" i="1"/>
  <c r="U1465" i="1"/>
  <c r="U562" i="1"/>
  <c r="U1325" i="1"/>
  <c r="U934" i="1"/>
  <c r="U1250" i="1"/>
  <c r="U1279" i="1"/>
  <c r="U456" i="1"/>
  <c r="U759" i="1"/>
  <c r="U1430" i="1"/>
  <c r="U558" i="1"/>
  <c r="U955" i="1"/>
  <c r="U1321" i="1"/>
  <c r="U230" i="1"/>
  <c r="U28" i="1"/>
  <c r="U496" i="1"/>
  <c r="U1473" i="1"/>
  <c r="U301" i="1"/>
  <c r="U1191" i="1"/>
  <c r="U24" i="1"/>
  <c r="U828" i="1"/>
  <c r="U705" i="1"/>
  <c r="U809" i="1"/>
  <c r="U1258" i="1"/>
  <c r="U1121" i="1"/>
  <c r="U1297" i="1"/>
  <c r="U600" i="1"/>
  <c r="U1015" i="1"/>
  <c r="U764" i="1"/>
  <c r="U898" i="1"/>
  <c r="U709" i="1"/>
  <c r="U66" i="1"/>
  <c r="U1160" i="1"/>
  <c r="U13" i="1"/>
  <c r="U316" i="1"/>
  <c r="U398" i="1"/>
  <c r="U381" i="1"/>
  <c r="U773" i="1"/>
  <c r="U253" i="1"/>
  <c r="U1328" i="1"/>
  <c r="U485" i="1"/>
  <c r="U232" i="1"/>
  <c r="U14" i="1"/>
  <c r="U658" i="1"/>
  <c r="U636" i="1"/>
  <c r="U233" i="1"/>
  <c r="U793" i="1"/>
  <c r="U568" i="1"/>
  <c r="U1207" i="1"/>
  <c r="U811" i="1"/>
  <c r="U812" i="1"/>
  <c r="U1108" i="1"/>
  <c r="U1467" i="1"/>
  <c r="U612" i="1"/>
  <c r="U1383" i="1"/>
  <c r="U951" i="1"/>
  <c r="U989" i="1"/>
  <c r="U1165" i="1"/>
  <c r="U1006" i="1"/>
  <c r="U621" i="1"/>
  <c r="U340" i="1"/>
  <c r="U855" i="1"/>
  <c r="U684" i="1"/>
  <c r="U189" i="1"/>
  <c r="U1172" i="1"/>
  <c r="U715" i="1"/>
  <c r="U345" i="1"/>
  <c r="U594" i="1"/>
  <c r="U166" i="1"/>
  <c r="U625" i="1"/>
  <c r="U408" i="1"/>
  <c r="U523" i="1"/>
  <c r="U739" i="1"/>
  <c r="U721" i="1"/>
  <c r="U426" i="1"/>
  <c r="U238" i="1"/>
  <c r="U1294" i="1"/>
  <c r="U80" i="1"/>
  <c r="U337" i="1"/>
  <c r="U532" i="1"/>
  <c r="U172" i="1"/>
  <c r="U33" i="1"/>
  <c r="U1361" i="1"/>
  <c r="U407" i="1"/>
  <c r="U776" i="1"/>
  <c r="U1206" i="1"/>
  <c r="U350" i="1"/>
  <c r="U1148" i="1"/>
  <c r="U210" i="1"/>
  <c r="U1068" i="1"/>
  <c r="U451" i="1"/>
  <c r="U821" i="1"/>
  <c r="U237" i="1"/>
  <c r="U165" i="1"/>
  <c r="U193" i="1"/>
  <c r="U1318" i="1"/>
  <c r="U666" i="1"/>
  <c r="U701" i="1"/>
  <c r="U1350" i="1"/>
  <c r="U1380" i="1"/>
  <c r="U535" i="1"/>
  <c r="U69" i="1"/>
  <c r="U851" i="1"/>
  <c r="U953" i="1"/>
  <c r="U413" i="1"/>
  <c r="U177" i="1"/>
  <c r="U338" i="1"/>
  <c r="U476" i="1"/>
  <c r="U240" i="1"/>
  <c r="U382" i="1"/>
  <c r="U1080" i="1"/>
  <c r="U609" i="1"/>
  <c r="U762" i="1"/>
  <c r="U305" i="1"/>
  <c r="U146" i="1"/>
  <c r="U208" i="1"/>
  <c r="U907" i="1"/>
  <c r="U670" i="1"/>
  <c r="U1312" i="1"/>
  <c r="U174" i="1"/>
  <c r="U716" i="1"/>
  <c r="U1057" i="1"/>
  <c r="U1178" i="1"/>
  <c r="U566" i="1"/>
  <c r="U43" i="1"/>
  <c r="U849" i="1"/>
  <c r="U90" i="1"/>
  <c r="U188" i="1"/>
  <c r="U1422" i="1"/>
  <c r="U1241" i="1"/>
  <c r="U941" i="1"/>
  <c r="U251" i="1"/>
  <c r="U488" i="1"/>
  <c r="U68" i="1"/>
  <c r="U921" i="1"/>
  <c r="U761" i="1"/>
  <c r="U734" i="1"/>
  <c r="U141" i="1"/>
  <c r="U796" i="1"/>
  <c r="U35" i="1"/>
  <c r="U518" i="1"/>
  <c r="U5" i="1"/>
  <c r="U718" i="1"/>
  <c r="U508" i="1"/>
  <c r="U860" i="1"/>
  <c r="U1447" i="1"/>
  <c r="U270" i="1"/>
  <c r="U1262" i="1"/>
  <c r="U252" i="1"/>
  <c r="U778" i="1"/>
  <c r="U1132" i="1"/>
  <c r="U752" i="1"/>
  <c r="U974" i="1"/>
  <c r="U665" i="1"/>
  <c r="U333" i="1"/>
  <c r="U422" i="1"/>
  <c r="U1229" i="1"/>
  <c r="U850" i="1"/>
  <c r="U51" i="1"/>
  <c r="U309" i="1"/>
  <c r="U1479" i="1"/>
  <c r="U182" i="1"/>
  <c r="U1066" i="1"/>
  <c r="U296" i="1"/>
  <c r="U372" i="1"/>
  <c r="U311" i="1"/>
  <c r="U148" i="1"/>
  <c r="U649" i="1"/>
  <c r="U324" i="1"/>
  <c r="U26" i="1"/>
  <c r="U1180" i="1"/>
  <c r="U1005" i="1"/>
  <c r="U1244" i="1"/>
  <c r="U1416" i="1"/>
  <c r="U879" i="1"/>
  <c r="U1441" i="1"/>
  <c r="U138" i="1"/>
  <c r="U1087" i="1"/>
  <c r="U1354" i="1"/>
  <c r="U203" i="1"/>
  <c r="U247" i="1"/>
  <c r="U1357" i="1"/>
  <c r="U386" i="1"/>
  <c r="U1024" i="1"/>
  <c r="U805" i="1"/>
  <c r="U553" i="1"/>
  <c r="U546" i="1"/>
  <c r="U154" i="1"/>
  <c r="U1329" i="1"/>
  <c r="U272" i="1"/>
  <c r="U905" i="1"/>
  <c r="U871" i="1"/>
  <c r="U1450" i="1"/>
  <c r="U1375" i="1"/>
  <c r="U1033" i="1"/>
  <c r="U383" i="1"/>
  <c r="U1440" i="1"/>
  <c r="U436" i="1"/>
  <c r="U1035" i="1"/>
  <c r="U1309" i="1"/>
  <c r="U356" i="1"/>
  <c r="U332" i="1"/>
  <c r="U990" i="1"/>
  <c r="U347" i="1"/>
  <c r="U397" i="1"/>
  <c r="U371" i="1"/>
  <c r="U979" i="1"/>
  <c r="U1053" i="1"/>
  <c r="U430" i="1"/>
  <c r="U571" i="1"/>
  <c r="U1030" i="1"/>
  <c r="U492" i="1"/>
  <c r="U1137" i="1"/>
  <c r="U555" i="1"/>
  <c r="U64" i="1"/>
  <c r="U918" i="1"/>
  <c r="U527" i="1"/>
  <c r="U78" i="1"/>
  <c r="U18" i="1"/>
  <c r="U401" i="1"/>
  <c r="U417" i="1"/>
  <c r="U1069" i="1"/>
  <c r="U293" i="1"/>
  <c r="U883" i="1"/>
  <c r="U544" i="1"/>
  <c r="U1198" i="1"/>
  <c r="U136" i="1"/>
  <c r="U1064" i="1"/>
  <c r="U1389" i="1"/>
  <c r="U1385" i="1"/>
  <c r="U730" i="1"/>
  <c r="U384" i="1"/>
  <c r="U1393" i="1"/>
  <c r="U60" i="1"/>
  <c r="U81" i="1"/>
  <c r="U1000" i="1"/>
  <c r="U312" i="1"/>
  <c r="U939" i="1"/>
  <c r="U1345" i="1"/>
  <c r="U1189" i="1"/>
  <c r="U88" i="1"/>
  <c r="U1129" i="1"/>
  <c r="U756" i="1"/>
  <c r="U1126" i="1"/>
  <c r="U1310" i="1"/>
  <c r="U352" i="1"/>
  <c r="U1320" i="1"/>
  <c r="U1283" i="1"/>
  <c r="U211" i="1"/>
  <c r="U1176" i="1"/>
  <c r="U1109" i="1"/>
  <c r="U204" i="1"/>
  <c r="U1086" i="1"/>
  <c r="U603" i="1"/>
  <c r="U613" i="1"/>
  <c r="U1348" i="1"/>
  <c r="U209" i="1"/>
  <c r="U536" i="1"/>
  <c r="U1016" i="1"/>
  <c r="U1216" i="1"/>
  <c r="U659" i="1"/>
  <c r="U1084" i="1"/>
  <c r="U1019" i="1"/>
  <c r="U584" i="1"/>
  <c r="U777" i="1"/>
  <c r="U444" i="1"/>
  <c r="U902" i="1"/>
  <c r="U601" i="1"/>
  <c r="U493" i="1"/>
  <c r="U1454" i="1"/>
  <c r="U938" i="1"/>
  <c r="U997" i="1"/>
  <c r="U858" i="1"/>
  <c r="U1155" i="1"/>
  <c r="U557" i="1"/>
  <c r="U1463" i="1"/>
  <c r="U102" i="1"/>
  <c r="U758" i="1"/>
  <c r="U1096" i="1"/>
  <c r="U1184" i="1"/>
  <c r="U128" i="1"/>
  <c r="U92" i="1"/>
  <c r="U954" i="1"/>
  <c r="U699" i="1"/>
  <c r="U1391" i="1"/>
  <c r="U1317" i="1"/>
  <c r="U623" i="1"/>
  <c r="U206" i="1"/>
  <c r="U1190" i="1"/>
  <c r="U935" i="1"/>
  <c r="U364" i="1"/>
  <c r="U920" i="1"/>
  <c r="U1134" i="1"/>
  <c r="U856" i="1"/>
  <c r="U222" i="1"/>
  <c r="U245" i="1"/>
  <c r="U254" i="1"/>
  <c r="U179" i="1"/>
  <c r="U743" i="1"/>
  <c r="U167" i="1"/>
  <c r="U1476" i="1"/>
  <c r="U893" i="1"/>
  <c r="U769" i="1"/>
  <c r="U163" i="1"/>
  <c r="U591" i="1"/>
  <c r="U962" i="1"/>
  <c r="U1055" i="1"/>
  <c r="U526" i="1"/>
  <c r="U150" i="1"/>
  <c r="U966" i="1"/>
  <c r="U710" i="1"/>
  <c r="U1166" i="1"/>
  <c r="U162" i="1"/>
  <c r="U688" i="1"/>
  <c r="U1377" i="1"/>
  <c r="U1152" i="1"/>
  <c r="U63" i="1"/>
  <c r="U790" i="1"/>
  <c r="U107" i="1"/>
  <c r="U1324" i="1"/>
  <c r="U380" i="1"/>
  <c r="U438" i="1"/>
  <c r="U598" i="1"/>
  <c r="U159" i="1"/>
  <c r="U323" i="1"/>
  <c r="U550" i="1"/>
  <c r="U1222" i="1"/>
  <c r="U1039" i="1"/>
  <c r="U606" i="1"/>
  <c r="U1131" i="1"/>
  <c r="U947" i="1"/>
  <c r="U16" i="1"/>
  <c r="U85" i="1"/>
  <c r="U998" i="1"/>
  <c r="U1041" i="1"/>
  <c r="U442" i="1"/>
  <c r="U682" i="1"/>
  <c r="U869" i="1"/>
  <c r="U244" i="1"/>
  <c r="U1409" i="1"/>
  <c r="U234" i="1"/>
  <c r="U153" i="1"/>
  <c r="U528" i="1"/>
  <c r="U175" i="1"/>
  <c r="U1029" i="1"/>
  <c r="U194" i="1"/>
  <c r="U1095" i="1"/>
  <c r="U875" i="1"/>
  <c r="U810" i="1"/>
  <c r="U588" i="1"/>
  <c r="U500" i="1"/>
  <c r="U1085" i="1"/>
  <c r="U225" i="1"/>
  <c r="U98" i="1"/>
  <c r="U1183" i="1"/>
  <c r="U235" i="1"/>
  <c r="U573" i="1"/>
  <c r="U928" i="1"/>
  <c r="U801" i="1"/>
  <c r="U1388" i="1"/>
  <c r="U250" i="1"/>
  <c r="U912" i="1"/>
  <c r="U71" i="1"/>
  <c r="U460" i="1"/>
  <c r="U599" i="1"/>
  <c r="U1009" i="1"/>
  <c r="U581" i="1"/>
  <c r="U1332" i="1"/>
  <c r="U983" i="1"/>
  <c r="U779" i="1"/>
  <c r="U969" i="1"/>
  <c r="U548" i="1"/>
  <c r="U906" i="1"/>
  <c r="U1269" i="1"/>
  <c r="U589" i="1"/>
  <c r="U294" i="1"/>
  <c r="U772" i="1"/>
  <c r="U808" i="1"/>
  <c r="U1027" i="1"/>
  <c r="U256" i="1"/>
  <c r="U1231" i="1"/>
  <c r="U515" i="1"/>
  <c r="U1063" i="1"/>
  <c r="U82" i="1"/>
  <c r="U587" i="1"/>
  <c r="U164" i="1"/>
  <c r="U1435" i="1"/>
  <c r="U31" i="1"/>
  <c r="U803" i="1"/>
  <c r="U873" i="1"/>
  <c r="U217" i="1"/>
  <c r="U936" i="1"/>
  <c r="U690" i="1"/>
  <c r="U723" i="1"/>
  <c r="U857" i="1"/>
  <c r="U373" i="1"/>
  <c r="U909" i="1"/>
  <c r="U1192" i="1"/>
  <c r="U326" i="1"/>
  <c r="U770" i="1"/>
  <c r="U1371" i="1"/>
  <c r="U421" i="1"/>
  <c r="U728" i="1"/>
  <c r="U1390" i="1"/>
  <c r="U284" i="1"/>
  <c r="U25" i="1"/>
  <c r="U1014" i="1"/>
  <c r="U468" i="1"/>
  <c r="U459" i="1"/>
  <c r="U402" i="1"/>
  <c r="U700" i="1"/>
  <c r="U720" i="1"/>
  <c r="U722" i="1"/>
  <c r="U1214" i="1"/>
  <c r="U890" i="1"/>
  <c r="U429" i="1"/>
  <c r="U277" i="1"/>
  <c r="U243" i="1"/>
  <c r="U578" i="1"/>
  <c r="U967" i="1"/>
  <c r="U1322" i="1"/>
  <c r="U1230" i="1"/>
  <c r="U1145" i="1"/>
  <c r="U205" i="1"/>
  <c r="U420" i="1"/>
  <c r="U1369" i="1"/>
  <c r="U1228" i="1"/>
  <c r="U118" i="1"/>
  <c r="U435" i="1"/>
  <c r="U304" i="1"/>
  <c r="U423" i="1"/>
  <c r="U1444" i="1"/>
  <c r="U273" i="1"/>
  <c r="U910" i="1"/>
  <c r="U1077" i="1"/>
  <c r="U1157" i="1"/>
  <c r="U1326" i="1"/>
  <c r="U498" i="1"/>
  <c r="U1249" i="1"/>
  <c r="U1395" i="1"/>
  <c r="U357" i="1"/>
  <c r="U1061" i="1"/>
  <c r="U129" i="1"/>
  <c r="U370" i="1"/>
  <c r="U1136" i="1"/>
  <c r="U1410" i="1"/>
  <c r="U993" i="1"/>
  <c r="U577" i="1"/>
  <c r="U342" i="1"/>
  <c r="U112" i="1"/>
  <c r="U617" i="1"/>
  <c r="U50" i="1"/>
  <c r="U1195" i="1"/>
  <c r="U789" i="1"/>
  <c r="U1368" i="1"/>
  <c r="U1468" i="1"/>
  <c r="U439" i="1"/>
  <c r="U61" i="1"/>
  <c r="U46" i="1"/>
  <c r="U158" i="1"/>
  <c r="U1265" i="1"/>
  <c r="U266" i="1"/>
  <c r="U185" i="1"/>
  <c r="U1023" i="1"/>
  <c r="U994" i="1"/>
  <c r="U487" i="1"/>
  <c r="U630" i="1"/>
  <c r="U899" i="1"/>
  <c r="U925" i="1"/>
  <c r="U1106" i="1"/>
  <c r="U1276" i="1"/>
  <c r="U173" i="1"/>
  <c r="U574" i="1"/>
  <c r="U19" i="1"/>
  <c r="U1403" i="1"/>
  <c r="U1013" i="1"/>
  <c r="U1233" i="1"/>
  <c r="U120" i="1"/>
  <c r="U1436" i="1"/>
  <c r="U362" i="1"/>
  <c r="U595" i="1"/>
  <c r="U1400" i="1"/>
  <c r="U903" i="1"/>
  <c r="U774" i="1"/>
  <c r="U840" i="1"/>
  <c r="U888" i="1"/>
  <c r="U445" i="1"/>
  <c r="U827" i="1"/>
  <c r="U643" i="1"/>
  <c r="U170" i="1"/>
  <c r="U1419" i="1"/>
  <c r="U307" i="1"/>
  <c r="U192" i="1"/>
  <c r="U1386" i="1"/>
  <c r="U1252" i="1"/>
  <c r="U219" i="1"/>
  <c r="U1387" i="1"/>
  <c r="U551" i="1"/>
  <c r="U1300" i="1"/>
  <c r="U334" i="1"/>
  <c r="U1331" i="1"/>
  <c r="U767" i="1"/>
  <c r="U99" i="1"/>
  <c r="U514" i="1"/>
  <c r="U1311" i="1"/>
  <c r="U1413" i="1"/>
  <c r="U1363" i="1"/>
  <c r="U733" i="1"/>
  <c r="U1032" i="1"/>
  <c r="U958" i="1"/>
  <c r="U1406" i="1"/>
  <c r="U1144" i="1"/>
  <c r="U32" i="1"/>
  <c r="U403" i="1"/>
  <c r="U144" i="1"/>
  <c r="U1273" i="1"/>
  <c r="U1459" i="1"/>
  <c r="U1050" i="1"/>
  <c r="U872" i="1"/>
  <c r="U859" i="1"/>
  <c r="U747" i="1"/>
  <c r="U607" i="1"/>
  <c r="U1327" i="1"/>
  <c r="U288" i="1"/>
  <c r="U286" i="1"/>
  <c r="U884" i="1"/>
  <c r="U62" i="1"/>
  <c r="U482" i="1"/>
  <c r="U931" i="1"/>
  <c r="U1439" i="1"/>
  <c r="U83" i="1"/>
  <c r="U813" i="1"/>
  <c r="U707" i="1"/>
  <c r="U679" i="1"/>
  <c r="U1421" i="1"/>
  <c r="U110" i="1"/>
  <c r="U395" i="1"/>
  <c r="U114" i="1"/>
  <c r="U864" i="1"/>
  <c r="U1292" i="1"/>
  <c r="U525" i="1"/>
  <c r="U506" i="1"/>
  <c r="U513" i="1"/>
  <c r="U980" i="1"/>
  <c r="U187" i="1"/>
  <c r="U1359" i="1"/>
  <c r="U59" i="1"/>
  <c r="U11" i="1"/>
  <c r="U1364" i="1"/>
  <c r="U1171" i="1"/>
  <c r="U1217" i="1"/>
  <c r="U308" i="1"/>
  <c r="U509" i="1"/>
  <c r="U1116" i="1"/>
  <c r="U4" i="1"/>
  <c r="U624" i="1"/>
  <c r="U155" i="1"/>
  <c r="U227" i="1"/>
  <c r="U760" i="1"/>
  <c r="U1284" i="1"/>
  <c r="U1163" i="1"/>
  <c r="U724" i="1"/>
  <c r="U917" i="1"/>
  <c r="U815" i="1"/>
  <c r="U365" i="1"/>
  <c r="U200" i="1"/>
  <c r="U541" i="1"/>
  <c r="U1407" i="1"/>
  <c r="U1045" i="1"/>
  <c r="U239" i="1"/>
  <c r="U948" i="1"/>
  <c r="U137" i="1"/>
  <c r="U825" i="1"/>
  <c r="U1374" i="1"/>
  <c r="U231" i="1"/>
  <c r="U269" i="1"/>
  <c r="U1211" i="1"/>
  <c r="U1275" i="1"/>
  <c r="U1434" i="1"/>
  <c r="U806" i="1"/>
  <c r="U392" i="1"/>
  <c r="U412" i="1"/>
  <c r="U1472" i="1"/>
  <c r="U1373" i="1"/>
  <c r="U1401" i="1"/>
  <c r="U1237" i="1"/>
  <c r="U596" i="1"/>
  <c r="U280" i="1"/>
  <c r="U424" i="1"/>
  <c r="U1162" i="1"/>
  <c r="U667" i="1"/>
  <c r="U662" i="1"/>
  <c r="U881" i="1"/>
  <c r="U351" i="1"/>
  <c r="U848" i="1"/>
  <c r="U452" i="1"/>
  <c r="U775" i="1"/>
  <c r="U1266" i="1"/>
  <c r="U223" i="1"/>
  <c r="U375" i="1"/>
  <c r="U781" i="1"/>
  <c r="U965" i="1"/>
  <c r="U1007" i="1"/>
  <c r="U569" i="1"/>
  <c r="U236" i="1"/>
  <c r="U843" i="1"/>
  <c r="U846" i="1"/>
  <c r="U1128" i="1"/>
  <c r="U602" i="1"/>
  <c r="U1423" i="1"/>
  <c r="U738" i="1"/>
  <c r="U151" i="1"/>
  <c r="U1378" i="1"/>
  <c r="U1428" i="1"/>
  <c r="U977" i="1"/>
  <c r="U831" i="1"/>
  <c r="U1177" i="1"/>
  <c r="U1370" i="1"/>
  <c r="U261" i="1"/>
  <c r="U400" i="1"/>
  <c r="U1381" i="1"/>
  <c r="U469" i="1"/>
  <c r="U754" i="1"/>
  <c r="U995" i="1"/>
  <c r="U70" i="1"/>
  <c r="U249" i="1"/>
  <c r="U196" i="1"/>
  <c r="U1200" i="1"/>
  <c r="U471" i="1"/>
  <c r="U524" i="1"/>
  <c r="U891" i="1"/>
  <c r="U610" i="1"/>
  <c r="U637" i="1"/>
  <c r="U1352" i="1"/>
  <c r="U1047" i="1"/>
  <c r="U861" i="1"/>
  <c r="U988" i="1"/>
  <c r="U105" i="1"/>
  <c r="U9" i="1"/>
  <c r="U385" i="1"/>
  <c r="U539" i="1"/>
  <c r="U1060" i="1"/>
  <c r="U287" i="1"/>
  <c r="U650" i="1"/>
  <c r="U950" i="1"/>
  <c r="U835" i="1"/>
  <c r="U1412" i="1"/>
  <c r="U1342" i="1"/>
  <c r="U464" i="1"/>
  <c r="U388" i="1"/>
  <c r="U646" i="1"/>
  <c r="U207" i="1"/>
  <c r="U896" i="1"/>
  <c r="U1219" i="1"/>
  <c r="U865" i="1"/>
  <c r="U1246" i="1"/>
  <c r="U262" i="1"/>
  <c r="U1253" i="1"/>
  <c r="U842" i="1"/>
  <c r="U1353" i="1"/>
  <c r="U641" i="1"/>
  <c r="U45" i="1"/>
  <c r="U841" i="1"/>
  <c r="U1254" i="1"/>
  <c r="U686" i="1"/>
  <c r="U115" i="1"/>
  <c r="U319" i="1"/>
  <c r="U34" i="1"/>
  <c r="U1159" i="1"/>
  <c r="U458" i="1"/>
  <c r="U369" i="1"/>
  <c r="U1004" i="1"/>
  <c r="U1307" i="1"/>
  <c r="U290" i="1"/>
  <c r="U660" i="1"/>
  <c r="U1460" i="1"/>
  <c r="U1290" i="1"/>
  <c r="U753" i="1"/>
  <c r="U683" i="1"/>
  <c r="U160" i="1"/>
  <c r="U197" i="1"/>
  <c r="U248" i="1"/>
  <c r="U916" i="1"/>
  <c r="U8" i="1"/>
  <c r="U168" i="1"/>
  <c r="U868" i="1"/>
  <c r="U1330" i="1"/>
  <c r="U874" i="1"/>
  <c r="U228" i="1"/>
  <c r="U836" i="1"/>
  <c r="U283" i="1"/>
  <c r="U1175" i="1"/>
  <c r="U678" i="1"/>
  <c r="U727" i="1"/>
  <c r="U677" i="1"/>
  <c r="U984" i="1"/>
  <c r="U1040" i="1"/>
  <c r="U101" i="1"/>
  <c r="U1017" i="1"/>
  <c r="U96" i="1"/>
  <c r="U614" i="1"/>
  <c r="U1037" i="1"/>
  <c r="U20" i="1"/>
  <c r="U919" i="1"/>
  <c r="U275" i="1"/>
  <c r="U661" i="1"/>
  <c r="U632" i="1"/>
  <c r="U1358" i="1"/>
  <c r="U1232" i="1"/>
  <c r="U964" i="1"/>
  <c r="U820" i="1"/>
  <c r="U545" i="1"/>
  <c r="U504" i="1"/>
  <c r="U570" i="1"/>
  <c r="U302" i="1"/>
  <c r="U749" i="1"/>
  <c r="U692" i="1"/>
  <c r="U255" i="1"/>
  <c r="U331" i="1"/>
  <c r="U361" i="1"/>
  <c r="U1146" i="1"/>
  <c r="U766" i="1"/>
  <c r="U434" i="1"/>
  <c r="U1367" i="1"/>
  <c r="U1308" i="1"/>
  <c r="U824" i="1"/>
  <c r="U486" i="1"/>
  <c r="U543" i="1"/>
  <c r="U1048" i="1"/>
  <c r="U1056" i="1"/>
  <c r="U271" i="1"/>
  <c r="U579" i="1"/>
  <c r="U987" i="1"/>
  <c r="U1469" i="1"/>
  <c r="U922" i="1"/>
  <c r="U1078" i="1"/>
  <c r="U1408" i="1"/>
  <c r="U117" i="1"/>
  <c r="U755" i="1"/>
  <c r="U466" i="1"/>
  <c r="U1151" i="1"/>
  <c r="U1245" i="1"/>
  <c r="U1365" i="1"/>
  <c r="U145" i="1"/>
  <c r="U1340" i="1"/>
  <c r="U1351" i="1"/>
  <c r="U483" i="1"/>
  <c r="U1288" i="1"/>
  <c r="U1394" i="1"/>
  <c r="U1201" i="1"/>
  <c r="U306" i="1"/>
  <c r="U1286" i="1"/>
  <c r="U529" i="1"/>
  <c r="U1319" i="1"/>
  <c r="U1139" i="1"/>
  <c r="U797" i="1"/>
  <c r="U1194" i="1"/>
  <c r="U329" i="1"/>
  <c r="U1044" i="1"/>
  <c r="U374" i="1"/>
  <c r="U1270" i="1"/>
  <c r="U359" i="1"/>
  <c r="U1070" i="1"/>
  <c r="U863" i="1"/>
  <c r="U554" i="1"/>
  <c r="U1161" i="1"/>
  <c r="U2" i="1"/>
  <c r="U586" i="1"/>
  <c r="U1303" i="1"/>
  <c r="U1274" i="1"/>
  <c r="U315" i="1"/>
  <c r="U943" i="1"/>
  <c r="U156" i="1"/>
  <c r="U631" i="1"/>
  <c r="U1427" i="1"/>
  <c r="U654" i="1"/>
  <c r="U1098" i="1"/>
  <c r="U142" i="1"/>
  <c r="U95" i="1"/>
  <c r="U735" i="1"/>
  <c r="U161" i="1"/>
  <c r="U788" i="1"/>
  <c r="U367" i="1"/>
  <c r="U1115" i="1"/>
  <c r="U1346" i="1"/>
  <c r="U933" i="1"/>
  <c r="U335" i="1"/>
  <c r="U1209" i="1"/>
  <c r="U645" i="1"/>
  <c r="U644" i="1"/>
  <c r="U328" i="1"/>
  <c r="U1445" i="1"/>
  <c r="U1210" i="1"/>
  <c r="U1426" i="1"/>
  <c r="U1239" i="1"/>
  <c r="U1149" i="1"/>
  <c r="U1238" i="1"/>
  <c r="U798" i="1"/>
  <c r="U1034" i="1"/>
  <c r="U830" i="1"/>
  <c r="U1446" i="1"/>
  <c r="U229" i="1"/>
  <c r="U1133" i="1"/>
  <c r="U453" i="1"/>
  <c r="U121" i="1"/>
  <c r="U1379" i="1"/>
  <c r="U108" i="1"/>
  <c r="U212" i="1"/>
  <c r="U1223" i="1"/>
  <c r="U1036" i="1"/>
  <c r="U84" i="1"/>
  <c r="U714" i="1"/>
  <c r="U982" i="1"/>
  <c r="U1278" i="1"/>
  <c r="U604" i="1"/>
  <c r="U1022" i="1"/>
  <c r="U503" i="1"/>
  <c r="U368" i="1"/>
  <c r="U1046" i="1"/>
  <c r="U1224" i="1"/>
  <c r="U1382" i="1"/>
  <c r="U376" i="1"/>
  <c r="U901" i="1"/>
  <c r="U180" i="1"/>
  <c r="U1429" i="1"/>
  <c r="U1349" i="1"/>
  <c r="U291" i="1"/>
  <c r="U894" i="1"/>
  <c r="U67" i="1"/>
  <c r="U171" i="1"/>
  <c r="U1443" i="1"/>
  <c r="U405" i="1"/>
  <c r="U257" i="1"/>
  <c r="U1272" i="1"/>
  <c r="U17" i="1"/>
  <c r="U55" i="1"/>
  <c r="U475" i="1"/>
  <c r="U1074" i="1"/>
  <c r="U1452" i="1"/>
  <c r="U1293" i="1"/>
  <c r="U220" i="1"/>
  <c r="U940" i="1"/>
  <c r="U1185" i="1"/>
  <c r="U1343" i="1"/>
  <c r="U608" i="1"/>
  <c r="U837" i="1"/>
  <c r="U113" i="1"/>
  <c r="U184" i="1"/>
  <c r="U1011" i="1"/>
  <c r="U1437" i="1"/>
  <c r="U505" i="1"/>
  <c r="U443" i="1"/>
  <c r="U378" i="1"/>
  <c r="U330" i="1"/>
  <c r="U838" i="1"/>
  <c r="U887" i="1"/>
  <c r="U22" i="1"/>
  <c r="U765" i="1"/>
  <c r="U1315" i="1"/>
  <c r="U47" i="1"/>
  <c r="U1101" i="1"/>
  <c r="U639" i="1"/>
  <c r="U519" i="1"/>
  <c r="U292" i="1"/>
  <c r="U1432" i="1"/>
  <c r="U1471" i="1"/>
  <c r="U540" i="1"/>
  <c r="U463" i="1"/>
  <c r="U656" i="1"/>
  <c r="U1062" i="1"/>
  <c r="U355" i="1"/>
  <c r="U1341" i="1"/>
  <c r="U1227" i="1"/>
  <c r="U1125" i="1"/>
  <c r="U1173" i="1"/>
  <c r="U751" i="1"/>
  <c r="U97" i="1"/>
  <c r="U339" i="1"/>
  <c r="U926" i="1"/>
  <c r="U440" i="1"/>
  <c r="U1076" i="1"/>
  <c r="U911" i="1"/>
  <c r="U411" i="1"/>
  <c r="U116" i="1"/>
  <c r="U1453" i="1"/>
  <c r="U1298" i="1"/>
  <c r="U697" i="1"/>
  <c r="U1235" i="1"/>
  <c r="U533" i="1"/>
  <c r="U1418" i="1"/>
  <c r="U895" i="1"/>
  <c r="U479" i="1"/>
  <c r="U783" i="1"/>
  <c r="U1212" i="1"/>
  <c r="U1213" i="1"/>
  <c r="U547" i="1"/>
  <c r="U10" i="1"/>
  <c r="U845" i="1"/>
  <c r="U1442" i="1"/>
  <c r="U268" i="1"/>
  <c r="U394" i="1"/>
  <c r="U592" i="1"/>
  <c r="U1304" i="1"/>
  <c r="U968" i="1"/>
  <c r="U622" i="1"/>
  <c r="U626" i="1"/>
  <c r="U655" i="1"/>
  <c r="U930" i="1"/>
  <c r="U195" i="1"/>
  <c r="U791" i="1"/>
  <c r="U441" i="1"/>
  <c r="U157" i="1"/>
  <c r="U1277" i="1"/>
  <c r="U1335" i="1"/>
  <c r="U1280" i="1"/>
  <c r="U1301" i="1"/>
  <c r="U1090" i="1"/>
  <c r="U664" i="1"/>
  <c r="U999" i="1"/>
  <c r="U1261" i="1"/>
  <c r="U1082" i="1"/>
  <c r="U278" i="1"/>
  <c r="U76" i="1"/>
  <c r="U1089" i="1"/>
  <c r="U1124" i="1"/>
  <c r="U737" i="1"/>
  <c r="U432" i="1"/>
  <c r="U530" i="1"/>
  <c r="U56" i="1"/>
  <c r="U428" i="1"/>
  <c r="U221" i="1"/>
  <c r="U572" i="1"/>
  <c r="U795" i="1"/>
  <c r="U882" i="1"/>
  <c r="U740" i="1"/>
  <c r="U1334" i="1"/>
  <c r="U448" i="1"/>
  <c r="U1052" i="1"/>
  <c r="U1142" i="1"/>
  <c r="U1242" i="1"/>
  <c r="U611" i="1"/>
  <c r="U472" i="1"/>
  <c r="U1156" i="1"/>
  <c r="U298" i="1"/>
  <c r="U1117" i="1"/>
  <c r="U321" i="1"/>
  <c r="U325" i="1"/>
  <c r="U802" i="1"/>
  <c r="U300" i="1"/>
  <c r="U1411" i="1"/>
  <c r="U478" i="1"/>
  <c r="U481" i="1"/>
  <c r="U1003" i="1"/>
  <c r="U214" i="1"/>
  <c r="U1462" i="1"/>
  <c r="U1204" i="1"/>
  <c r="U786" i="1"/>
  <c r="U1215" i="1"/>
  <c r="U1291" i="1"/>
  <c r="U1295" i="1"/>
  <c r="U816" i="1"/>
  <c r="U1072" i="1"/>
  <c r="U1158" i="1"/>
  <c r="U467" i="1"/>
  <c r="U495" i="1"/>
  <c r="U1020" i="1"/>
  <c r="U358" i="1"/>
  <c r="U834" i="1"/>
  <c r="U897" i="1"/>
  <c r="U1104" i="1"/>
  <c r="U1480" i="1"/>
  <c r="U582" i="1"/>
  <c r="U1073" i="1"/>
  <c r="U425" i="1"/>
  <c r="U782" i="1"/>
  <c r="U978" i="1"/>
  <c r="U618" i="1"/>
  <c r="U1141" i="1"/>
  <c r="U1147" i="1"/>
  <c r="U1038" i="1"/>
  <c r="U224" i="1"/>
  <c r="U952" i="1"/>
  <c r="U1051" i="1"/>
  <c r="U1344" i="1"/>
  <c r="U1478" i="1"/>
  <c r="U1285" i="1"/>
  <c r="U507" i="1"/>
  <c r="U814" i="1"/>
  <c r="U642" i="1"/>
  <c r="U854" i="1"/>
  <c r="U671" i="1"/>
  <c r="U653" i="1"/>
  <c r="U1305" i="1"/>
  <c r="U1122" i="1"/>
  <c r="U1154" i="1"/>
  <c r="U1008" i="1"/>
  <c r="U1202" i="1"/>
  <c r="U878" i="1"/>
  <c r="U634" i="1"/>
  <c r="U94" i="1"/>
  <c r="U1102" i="1"/>
  <c r="U1153" i="1"/>
  <c r="U1414" i="1"/>
  <c r="U992" i="1"/>
  <c r="U510" i="1"/>
  <c r="U1091" i="1"/>
  <c r="U1025" i="1"/>
  <c r="U1043" i="1"/>
  <c r="U511" i="1"/>
  <c r="U702" i="1"/>
  <c r="U620" i="1"/>
  <c r="U169" i="1"/>
  <c r="U937" i="1"/>
  <c r="U1196" i="1"/>
  <c r="U560" i="1"/>
  <c r="U976" i="1"/>
  <c r="U201" i="1"/>
  <c r="U819" i="1"/>
  <c r="U991" i="1"/>
  <c r="U1313" i="1"/>
  <c r="U913" i="1"/>
  <c r="U512" i="1"/>
  <c r="U534" i="1"/>
  <c r="U135" i="1"/>
  <c r="U48" i="1"/>
  <c r="U565" i="1"/>
  <c r="U853" i="1"/>
  <c r="U1355" i="1"/>
  <c r="U522" i="1"/>
  <c r="U605" i="1"/>
  <c r="U274" i="1"/>
  <c r="U1339" i="1"/>
  <c r="U336" i="1"/>
  <c r="U559" i="1"/>
  <c r="U1103" i="1"/>
  <c r="U1362" i="1"/>
  <c r="U564" i="1"/>
  <c r="U437" i="1"/>
  <c r="U477" i="1"/>
  <c r="U1138" i="1"/>
  <c r="U818" i="1"/>
  <c r="U876" i="1"/>
  <c r="U497" i="1"/>
  <c r="U343" i="1"/>
  <c r="U1466" i="1"/>
  <c r="U89" i="1"/>
  <c r="U143" i="1"/>
  <c r="U181" i="1"/>
  <c r="U1289" i="1"/>
  <c r="U542" i="1"/>
  <c r="U531" i="1"/>
  <c r="U73" i="1"/>
  <c r="U54" i="1"/>
  <c r="U389" i="1"/>
  <c r="U1186" i="1"/>
  <c r="U1267" i="1"/>
  <c r="U975" i="1"/>
  <c r="U103" i="1"/>
  <c r="U1399" i="1"/>
  <c r="U717" i="1"/>
  <c r="U711" i="1"/>
  <c r="U377" i="1"/>
  <c r="U1338" i="1"/>
  <c r="U409" i="1"/>
  <c r="U719" i="1"/>
  <c r="U696" i="1"/>
  <c r="U1464" i="1"/>
  <c r="U1287" i="1"/>
  <c r="U404" i="1"/>
  <c r="U447" i="1"/>
  <c r="U963" i="1"/>
  <c r="U12" i="1"/>
  <c r="U731" i="1"/>
  <c r="U1114" i="1"/>
  <c r="U929" i="1"/>
  <c r="U771" i="1"/>
  <c r="U474" i="1"/>
  <c r="U1302" i="1"/>
  <c r="U1049" i="1"/>
  <c r="U199" i="1"/>
  <c r="U1182" i="1"/>
  <c r="U1120" i="1"/>
  <c r="U1071" i="1"/>
  <c r="U580" i="1"/>
  <c r="U520" i="1"/>
  <c r="U399" i="1"/>
  <c r="U960" i="1"/>
  <c r="U1336" i="1"/>
  <c r="U130" i="1"/>
  <c r="U619" i="1"/>
  <c r="U282" i="1"/>
  <c r="U712" i="1"/>
  <c r="U410" i="1"/>
  <c r="U414" i="1"/>
  <c r="U1168" i="1"/>
  <c r="U695" i="1"/>
  <c r="U1130" i="1"/>
  <c r="U706" i="1"/>
  <c r="U1247" i="1"/>
  <c r="U1451" i="1"/>
  <c r="U800" i="1"/>
  <c r="U49" i="1"/>
  <c r="U852" i="1"/>
  <c r="U1127" i="1"/>
  <c r="U713" i="1"/>
  <c r="U1079" i="1"/>
  <c r="U1264" i="1"/>
  <c r="U431" i="1"/>
  <c r="U663" i="1"/>
  <c r="U42" i="1"/>
  <c r="U932" i="1"/>
  <c r="U379" i="1"/>
  <c r="U349" i="1"/>
  <c r="U1240" i="1"/>
  <c r="U450" i="1"/>
  <c r="U327" i="1"/>
  <c r="U1143" i="1"/>
  <c r="U1458" i="1"/>
  <c r="U981" i="1"/>
  <c r="U1112" i="1"/>
  <c r="U1150" i="1"/>
  <c r="U889" i="1"/>
  <c r="U131" i="1"/>
  <c r="U866" i="1"/>
  <c r="U914" i="1"/>
  <c r="U1028" i="1"/>
  <c r="U704" i="1"/>
  <c r="U726" i="1"/>
  <c r="U1449" i="1"/>
  <c r="U1021" i="1"/>
  <c r="U923" i="1"/>
  <c r="U924" i="1"/>
  <c r="U241" i="1"/>
  <c r="U986" i="1"/>
  <c r="U393" i="1"/>
  <c r="U1110" i="1"/>
  <c r="U41" i="1"/>
  <c r="U354" i="1"/>
  <c r="U79" i="1"/>
  <c r="U58" i="1"/>
  <c r="U736" i="1"/>
  <c r="U703" i="1"/>
  <c r="U744" i="1"/>
  <c r="U415" i="1"/>
  <c r="U1042" i="1"/>
  <c r="U147" i="1"/>
  <c r="U904" i="1"/>
  <c r="U140" i="1"/>
  <c r="U1026" i="1"/>
  <c r="U585" i="1"/>
  <c r="U590" i="1"/>
  <c r="U216" i="1"/>
  <c r="U37" i="1"/>
  <c r="U489" i="1"/>
  <c r="U1433" i="1"/>
  <c r="U1474" i="1"/>
  <c r="U680" i="1"/>
  <c r="U741" i="1"/>
  <c r="U549" i="1"/>
  <c r="U685" i="1"/>
  <c r="U27" i="1"/>
  <c r="U1169" i="1"/>
  <c r="U839" i="1"/>
  <c r="U945" i="1"/>
  <c r="U470" i="1"/>
  <c r="U1259" i="1"/>
  <c r="U93" i="1"/>
  <c r="U127" i="1"/>
  <c r="U1461" i="1"/>
  <c r="U757" i="1"/>
  <c r="U961" i="1"/>
  <c r="U111" i="1"/>
  <c r="U746" i="1"/>
  <c r="U673" i="1"/>
  <c r="U693" i="1"/>
  <c r="U1257" i="1"/>
  <c r="U263" i="1"/>
  <c r="U944" i="1"/>
  <c r="U29" i="1"/>
  <c r="U870" i="1"/>
  <c r="U1415" i="1"/>
  <c r="U264" i="1"/>
  <c r="U652" i="1"/>
  <c r="U87" i="1"/>
  <c r="U418" i="1"/>
  <c r="U638" i="1"/>
  <c r="U1392" i="1"/>
  <c r="U1193" i="1"/>
  <c r="U1248" i="1"/>
  <c r="U40" i="1"/>
  <c r="U318" i="1"/>
  <c r="U1402" i="1"/>
  <c r="U575" i="1"/>
  <c r="U970" i="1"/>
  <c r="U91" i="1"/>
  <c r="U1107" i="1"/>
  <c r="U406" i="1"/>
  <c r="U972" i="1"/>
  <c r="U927" i="1"/>
  <c r="U1205" i="1"/>
  <c r="U499" i="1"/>
  <c r="U416" i="1"/>
  <c r="U1404" i="1"/>
  <c r="U521" i="1"/>
  <c r="U784" i="1"/>
  <c r="U672" i="1"/>
  <c r="U561" i="1"/>
  <c r="U768" i="1"/>
  <c r="U7" i="1"/>
  <c r="U971" i="1"/>
  <c r="U1203" i="1"/>
  <c r="U1455" i="1"/>
  <c r="U1164" i="1"/>
  <c r="U867" i="1"/>
  <c r="U1187" i="1"/>
  <c r="U1088" i="1"/>
  <c r="U556" i="1"/>
  <c r="U1167" i="1"/>
  <c r="U959" i="1"/>
  <c r="U462" i="1"/>
  <c r="U708" i="1"/>
  <c r="U1398" i="1"/>
  <c r="U346" i="1"/>
  <c r="U1181" i="1"/>
  <c r="U139" i="1"/>
  <c r="U698" i="1"/>
  <c r="U1306" i="1"/>
  <c r="U915" i="1"/>
  <c r="U65" i="1"/>
  <c r="U817" i="1"/>
  <c r="U647" i="1"/>
  <c r="U1199" i="1"/>
  <c r="U732" i="1"/>
  <c r="U1179" i="1"/>
  <c r="U119" i="1"/>
  <c r="U124" i="1"/>
  <c r="U21" i="1"/>
  <c r="U1405" i="1"/>
  <c r="U449" i="1"/>
  <c r="U106" i="1"/>
  <c r="U72" i="1"/>
  <c r="U942" i="1"/>
  <c r="U576" i="1"/>
  <c r="U75" i="1"/>
  <c r="U297" i="1"/>
  <c r="U651" i="1"/>
  <c r="U1099" i="1"/>
  <c r="U1111" i="1"/>
  <c r="U259" i="1"/>
  <c r="U996" i="1"/>
  <c r="U484" i="1"/>
  <c r="U1243" i="1"/>
  <c r="U281" i="1"/>
  <c r="U1097" i="1"/>
  <c r="U502" i="1"/>
  <c r="U1119" i="1"/>
  <c r="U1417" i="1"/>
  <c r="U1197" i="1"/>
  <c r="U1105" i="1"/>
  <c r="U886" i="1"/>
  <c r="U191" i="1"/>
  <c r="U807" i="1"/>
  <c r="U1314" i="1"/>
  <c r="U862" i="1"/>
  <c r="U74" i="1"/>
  <c r="U299" i="1"/>
  <c r="U956" i="1"/>
  <c r="U794" i="1"/>
  <c r="U480" i="1"/>
  <c r="U985" i="1"/>
  <c r="U648" i="1"/>
  <c r="U1260" i="1"/>
  <c r="U1372" i="1"/>
  <c r="U681" i="1"/>
  <c r="U563" i="1"/>
  <c r="U787" i="1"/>
  <c r="U310" i="1"/>
  <c r="U276" i="1"/>
  <c r="U226" i="1"/>
  <c r="U785" i="1"/>
  <c r="U538" i="1"/>
  <c r="U669" i="1"/>
  <c r="U628" i="1"/>
  <c r="U750" i="1"/>
  <c r="U826" i="1"/>
  <c r="U676" i="1"/>
  <c r="U1255" i="1"/>
  <c r="U748" i="1"/>
  <c r="U635" i="1"/>
  <c r="U183" i="1"/>
  <c r="U847" i="1"/>
  <c r="U490" i="1"/>
  <c r="U1225" i="1"/>
  <c r="U597" i="1"/>
  <c r="U15" i="1"/>
  <c r="U1067" i="1"/>
  <c r="U494" i="1"/>
  <c r="U134" i="1"/>
  <c r="U616" i="1"/>
  <c r="U100" i="1"/>
  <c r="U465" i="1"/>
  <c r="U780" i="1"/>
  <c r="U1140" i="1"/>
  <c r="U427" i="1"/>
  <c r="U1010" i="1"/>
  <c r="U908" i="1"/>
  <c r="U419" i="1"/>
  <c r="U285" i="1"/>
  <c r="U1475" i="1"/>
  <c r="U1360" i="1"/>
  <c r="U1118" i="1"/>
  <c r="U1092" i="1"/>
  <c r="U1299" i="1"/>
  <c r="U799" i="1"/>
  <c r="U242" i="1"/>
  <c r="U190" i="1"/>
  <c r="E37" i="2" l="1"/>
  <c r="U57" i="1"/>
  <c r="L4" i="2" l="1"/>
  <c r="J34" i="2" l="1"/>
  <c r="L34" i="2"/>
  <c r="F35" i="2" s="1"/>
</calcChain>
</file>

<file path=xl/sharedStrings.xml><?xml version="1.0" encoding="utf-8"?>
<sst xmlns="http://schemas.openxmlformats.org/spreadsheetml/2006/main" count="9362" uniqueCount="3918">
  <si>
    <t>สำนักงานคณะกรรมการการศึกษาขั้นพื้นฐาน  กระทรวงศึกษาธิการ</t>
  </si>
  <si>
    <t>ถนนราชดำเนินนอก แขวงวังจันทร์เกษม เขตดุสิต กทม. 10300 10300</t>
  </si>
  <si>
    <t xml:space="preserve"> </t>
  </si>
  <si>
    <t>ศูนย์บาทถ้วน</t>
  </si>
  <si>
    <t>ฉบับที่ 2   (สำหรับผู้ถูกหักภาษี ณ ที่จ่าย เก็บไว้เป็นหลักฐาน)</t>
  </si>
  <si>
    <t xml:space="preserve">          หนังสือรับรองการหักภาษี ณ ที่จ่าย</t>
  </si>
  <si>
    <t>เล่มที่ ……………</t>
  </si>
  <si>
    <t xml:space="preserve">             ตามมาตรา 50 ทวิ แห่งประมวลรัษฎากร</t>
  </si>
  <si>
    <t>ผู้มีหน้าที่หักภาษี ณ ที่จ่าย :</t>
  </si>
  <si>
    <t>เลขประจำตัวประชาชน</t>
  </si>
  <si>
    <t>ชื่อ     _____________________________________________</t>
  </si>
  <si>
    <t xml:space="preserve">                                เลขประจำตัวผู้เสียภาษีอากร</t>
  </si>
  <si>
    <t xml:space="preserve">            (ให้ระบุว่าเป็นบุคคล นิติบุคคล บริษัท สมาคม หรือคณะนิติบุคคล)</t>
  </si>
  <si>
    <t xml:space="preserve">                                                   (กรอกเฉพาะกรณีเป็นผู้ไม่มีเลขประจำตัวประชาชน)</t>
  </si>
  <si>
    <t xml:space="preserve">                                   (กรอกเฉพาะกรณีเป็นผู้ไม่มีเลขประจำตัวประชาชน)</t>
  </si>
  <si>
    <t xml:space="preserve">ที่อยู่   </t>
  </si>
  <si>
    <t xml:space="preserve">  (ให้ระบุชื่ออาคารหมู่บ้าน ห้องเลขที่ ชั้นที่ เลขที่ ตรอก/ซอย หมู่ที่ ถนน ตำบล/แขวง อำเภอ/เขต จังหวัด)</t>
  </si>
  <si>
    <t>ผู้ถูกหักภาษี ณ ที่จ่าย :</t>
  </si>
  <si>
    <t xml:space="preserve">ชี่อ </t>
  </si>
  <si>
    <t xml:space="preserve">ที่อยู่  </t>
  </si>
  <si>
    <t xml:space="preserve"> จำนวนเงิน</t>
  </si>
  <si>
    <t xml:space="preserve">  ภาษี</t>
  </si>
  <si>
    <t>ที่จ่าย</t>
  </si>
  <si>
    <t>หัก ณ ที่จ่าย</t>
  </si>
  <si>
    <t>1. เงินเดือน ค่าจ้าง เบี้ยเลี้ยง โบนัส ฯลฯ ตามมาตรา 40 (1)</t>
  </si>
  <si>
    <t>2. ค่าธรรมเนียม ค่านายหน้า ฯลฯ ตามมาตรา 40 (2)</t>
  </si>
  <si>
    <t>รวมเงินที่จ่ายและภาษีที่หักนำส่ง</t>
  </si>
  <si>
    <t xml:space="preserve">ผู้จ่ายเงิน </t>
  </si>
  <si>
    <t>คำเตือน   ผู้มีหน้าที่ออกหนังสือรับรองการหักภาษี ณ ที่จ่าย</t>
  </si>
  <si>
    <t>ขอรับรองว่าข้อความและตัวเลขดังกล่าวข้างต้นถูกต้องตรงกับความจริงทุกประการ</t>
  </si>
  <si>
    <t xml:space="preserve">  </t>
  </si>
  <si>
    <t xml:space="preserve">      ฝ่าฝืนไม่ปฏิบัติตามมาตรา 50 ทวิ แห่งประมวล</t>
  </si>
  <si>
    <t xml:space="preserve">                                            </t>
  </si>
  <si>
    <t xml:space="preserve">   (  วัน   เดือน   ปี  ที่ออกหนังสือรับรอง)</t>
  </si>
  <si>
    <t>0-9940-00158-25-4</t>
  </si>
  <si>
    <t>ฉบับที่ 1   (สำหรับผู้ถูกหักภาษี ณ ที่จ่าย ใช้แนบพร้อมกับแสดงรายการภาษี)</t>
  </si>
  <si>
    <t>สำนักงานคณะกรรมการการศึกษาขึ้นพื้นฐาน</t>
  </si>
  <si>
    <t>ถนนราชดำเนินนอก แขวงวังจันทร์เกษม เขตดุสิต กทม. 10300</t>
  </si>
  <si>
    <t xml:space="preserve">      รัษฎากรต้องรับโทษทางอาญาตามมาตรา 35</t>
  </si>
  <si>
    <t>ลำดับที่</t>
  </si>
  <si>
    <t>ลำดับแนบ</t>
  </si>
  <si>
    <t>ชื่อ-สกุล</t>
  </si>
  <si>
    <t>บัตร ปชช</t>
  </si>
  <si>
    <t>จำนวนเงิน</t>
  </si>
  <si>
    <t>ภาษี</t>
  </si>
  <si>
    <t>เงินสะสมที่จ่ายเข้า</t>
  </si>
  <si>
    <t>กสจ</t>
  </si>
  <si>
    <t>*</t>
  </si>
  <si>
    <t>(ให้สามารถอ้างอิงหรือสอบอันดับได้ระหว่างลำดับที่</t>
  </si>
  <si>
    <t>ตามหนังสือรับรองฯกับแบบยื่นรายการภาษีหักจ่าย)</t>
  </si>
  <si>
    <t>ประเภทเงินได้พึ่งประเมินจ่าย</t>
  </si>
  <si>
    <t>วันเดือน</t>
  </si>
  <si>
    <t>หรือปีภาษี ที่จ่าย</t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</si>
  <si>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(1) ภ.ง.ด.1ก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</si>
  <si>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(5) ภ.ง.ด.2ก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</si>
  <si>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(6) ภ.ง.ด.3ก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</si>
  <si>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(3) ภ.ง.ด.2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</si>
  <si>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(7) ภ.ง.ด.53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</si>
  <si>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(4) ภ.ง.ด.3</t>
    </r>
  </si>
  <si>
    <r>
      <t xml:space="preserve">รวมเงินภาษีที่หักนำส่ง </t>
    </r>
    <r>
      <rPr>
        <i/>
        <sz val="16"/>
        <rFont val="TH SarabunPSK"/>
        <family val="2"/>
      </rPr>
      <t>(ตัวอักษร)</t>
    </r>
    <r>
      <rPr>
        <sz val="16"/>
        <rFont val="TH SarabunPSK"/>
        <family val="2"/>
      </rPr>
      <t xml:space="preserve">       </t>
    </r>
  </si>
  <si>
    <r>
      <rPr>
        <sz val="15"/>
        <rFont val="Wingdings 2"/>
        <family val="1"/>
        <charset val="2"/>
      </rPr>
      <t>*</t>
    </r>
    <r>
      <rPr>
        <sz val="15"/>
        <rFont val="TH SarabunPSK"/>
        <family val="2"/>
      </rPr>
      <t>(2) ออกภาษีให้ตลอดไป</t>
    </r>
  </si>
  <si>
    <r>
      <t xml:space="preserve">     </t>
    </r>
    <r>
      <rPr>
        <sz val="16"/>
        <rFont val="Wingdings 2"/>
        <family val="1"/>
        <charset val="2"/>
      </rPr>
      <t>*</t>
    </r>
    <r>
      <rPr>
        <sz val="16"/>
        <rFont val="TH SarabunPSK"/>
        <family val="2"/>
      </rPr>
      <t xml:space="preserve"> (3) ออกให้ครั้งเดียว</t>
    </r>
  </si>
  <si>
    <r>
      <rPr>
        <sz val="16"/>
        <rFont val="Wingdings 2"/>
        <family val="1"/>
        <charset val="2"/>
      </rPr>
      <t>*</t>
    </r>
    <r>
      <rPr>
        <sz val="16"/>
        <rFont val="TH SarabunPSK"/>
        <family val="2"/>
      </rPr>
      <t>(4) อื่นๆ(ระบุ)…………</t>
    </r>
  </si>
  <si>
    <t xml:space="preserve">   ใบแนบ</t>
  </si>
  <si>
    <t>D</t>
  </si>
  <si>
    <r>
      <rPr>
        <sz val="14"/>
        <rFont val="Wingdings 2"/>
        <family val="1"/>
        <charset val="2"/>
      </rPr>
      <t>S</t>
    </r>
    <r>
      <rPr>
        <sz val="14"/>
        <rFont val="TH SarabunPSK"/>
        <family val="2"/>
      </rPr>
      <t xml:space="preserve"> (2) ภ.ง.ด.1ก พิเศษ</t>
    </r>
  </si>
  <si>
    <r>
      <rPr>
        <sz val="16"/>
        <rFont val="Wingdings 2"/>
        <family val="1"/>
        <charset val="2"/>
      </rPr>
      <t>S</t>
    </r>
    <r>
      <rPr>
        <sz val="16"/>
        <rFont val="TH SarabunPSK"/>
        <family val="2"/>
      </rPr>
      <t xml:space="preserve"> (1) หัก ณ ที่จ่าย</t>
    </r>
  </si>
  <si>
    <t>S</t>
  </si>
  <si>
    <t xml:space="preserve">                               ลงชื่อ                                                    ผู้จ่ายเงิน</t>
  </si>
  <si>
    <t>สามหมื่นสี่พันเก้าร้อยสี่สิบสองบาทเก้าสิบหกสตางค์</t>
  </si>
  <si>
    <t>สองหมื่นห้าพันเก้าร้อยห้าสิบสองบาทถ้วน</t>
  </si>
  <si>
    <t>หนึ่งหมื่นหกพันแปดร้อยยี่สิบบาทเจ็ดสิบสองสตางค์</t>
  </si>
  <si>
    <t>สองหมื่นสามพันสองร้อยแปดสิบห้าบาทถ้วน</t>
  </si>
  <si>
    <t>สองหมื่นสองร้อยเจ็ดสิบบาทถ้วน</t>
  </si>
  <si>
    <t>ห้าหมื่นหนึ่งพันสี่ร้อยเจ็ดบาทเจ็ดสิบสี่สตางค์</t>
  </si>
  <si>
    <t>หนึ่งหมื่นหกสิบหกบาทหกสิบเอ็ดสตางค์</t>
  </si>
  <si>
    <t>สองหมื่นหนึ่งพันห้าร้อยสิบเอ็ดบาทแปดสิบสตางค์</t>
  </si>
  <si>
    <t>หนึ่งหมื่นสองพันเก้าร้อยเจ็ดสิบบาทเจ็ดสิบเก้าสตางค์</t>
  </si>
  <si>
    <t>หนึ่งหมื่นห้าพันเก้าร้อยเก้าสิบห้าบาทสามสิบสามสตางค์</t>
  </si>
  <si>
    <t>สี่หมื่นสองพันสี่ร้อยยี่สิบหกบาทห้าสิบสตางค์</t>
  </si>
  <si>
    <t>สองพันเจ็ดสิบเอ็ดบาทสองสตางค์</t>
  </si>
  <si>
    <t>สามหมื่นห้าพันสามร้อยยี่สิบเจ็ดบาทแปดสตางค์</t>
  </si>
  <si>
    <t>สามหมื่นหกพันสี่ร้อยยี่สิบสามบาทห้าสิบสตางค์</t>
  </si>
  <si>
    <t>สามหมื่นแปดพันเจ็ดบาทห้าสิบสตางค์</t>
  </si>
  <si>
    <t>สี่หมื่นสี่พันสิบบาทห้าสิบสตางค์</t>
  </si>
  <si>
    <t>สามหมื่นแปดพันสิบเอ็ดบาทห้าสิบห้าสตางค์</t>
  </si>
  <si>
    <t>หนึ่งหมื่นเจ็ดร้อยเจ็ดสิบบาทแปดสิบสามสตางค์</t>
  </si>
  <si>
    <t>สองหมื่นสามพันหนึ่งร้อยสี่สิบเก้าบาทเก้าสิบสตางค์</t>
  </si>
  <si>
    <t>สองหมื่นเก้าร้อยแปดสิบสองบาทสองสตางค์</t>
  </si>
  <si>
    <t>สองหมื่นเก้าพันสี่ร้อยยี่สิบห้าบาทสี่สิบห้าสตางค์</t>
  </si>
  <si>
    <t>สี่หมื่นหนึ่งพันหนึ่งร้อยหกสิบหกบาทห้าสิบสตางค์</t>
  </si>
  <si>
    <t>สี่พันหกร้อยสี่สิบเจ็ดบาทแปดสิบสองสตางค์</t>
  </si>
  <si>
    <t>สามหมื่นสามพันเจ็ดร้อยเก้าสิบบาทหกสิบสตางค์</t>
  </si>
  <si>
    <t>ห้าหมื่นสี่พันห้าร้อยแปดสิบห้าบาทห้าสิบสตางค์</t>
  </si>
  <si>
    <t>หนึ่งหมื่นหกสิบหกบาทสี่สิบเอ็ดสตางค์</t>
  </si>
  <si>
    <t>สามหมื่นสี่พันแปดร้อยสามสิบห้าบาทถ้วน</t>
  </si>
  <si>
    <t>แปดร้อยเก้าสิบหกบาทแปดสิบสามสตางค์</t>
  </si>
  <si>
    <t>ห้าหมื่นเก้าร้อยห้าสิบแปดบาทห้าสิบสตางค์</t>
  </si>
  <si>
    <t>แปดพันหกร้อยสี่สิบหกบาทห้าสิบสามสตางค์</t>
  </si>
  <si>
    <t>สามหมื่นเก้าพันห้าร้อยแปดสิบเจ็ดบาทถ้วน</t>
  </si>
  <si>
    <t>หนึ่งหมื่นหกพันยี่สิบหกบาทยี่สิบเก้าสตางค์</t>
  </si>
  <si>
    <t>หนึ่งหมื่นสามพันหกร้อยเก้าสิบเก้าบาทสามสิบสี่สตางค์</t>
  </si>
  <si>
    <t>สามหมื่นสองพันสองร้อยสี่สิบเก้าบาทเจ็ดสิบห้าสตางค์</t>
  </si>
  <si>
    <t>หนึ่งหมื่นสี่พันสองร้อยห้าสิบห้าบาทสี่สตางค์</t>
  </si>
  <si>
    <t>สี่หมื่นเก้าพันห้าร้อยแปดสิบบาทสามสิบหกสตางค์</t>
  </si>
  <si>
    <t>สี่หมื่นเจ็ดพันเจ็ดร้อยสี่สิบเก้าบาทแปดสิบห้าสตางค์</t>
  </si>
  <si>
    <t>หนึ่งหมื่นหกพันยี่สิบหกบาทสิบเก้าสตางค์</t>
  </si>
  <si>
    <t>สามหมื่นสามพันเจ็ดร้อยเก้าสิบบาทสามสิบสตางค์</t>
  </si>
  <si>
    <t>สี่หมื่นหกพันหนึ่งร้อยเจ็ดสิบห้าบาทถ้วน</t>
  </si>
  <si>
    <t>หนึ่งหมื่นสี่พันสี่ร้อยเจ็ดสิบห้าบาทยี่สิบหกสตางค์</t>
  </si>
  <si>
    <t>สามหมื่นสองพันสามร้อยห้าสิบเก้าบาทสิบเก้าสตางค์</t>
  </si>
  <si>
    <t>สองหมื่นเก้าพันสี่ร้อยยี่สิบห้าบาทสามสิบสตางค์</t>
  </si>
  <si>
    <t>สามหมื่นสามพันสามร้อยห้าบาทถ้วน</t>
  </si>
  <si>
    <t>ห้าพันหกร้อยเก้าสิบเอ็ดบาทหกสตางค์</t>
  </si>
  <si>
    <t>สี่หมื่นสี่พันเก้าร้อยยี่สิบสามบาทเจ็ดสิบสตางค์</t>
  </si>
  <si>
    <t>หนึ่งหมื่นหนึ่งพันสามร้อยเก้าสิบห้าบาทห้าสิบสามสตางค์</t>
  </si>
  <si>
    <t>สี่หมื่นแปดพันหกร้อยเก้าสิบสามบาทห้าสิบสตางค์</t>
  </si>
  <si>
    <t>สามพันสามร้อยยี่สิบบาทแปดสิบหกสตางค์</t>
  </si>
  <si>
    <t>สี่หมื่นสามพันสองร้อยสี่สิบเก้าบาทห้าสิบห้าสตางค์</t>
  </si>
  <si>
    <t>หนึ่งหมื่นเก้าพันสองร้อยเจ็ดสิบเก้าบาทหกสิบเจ็ดสตางค์</t>
  </si>
  <si>
    <t>สองหมื่นสองพันหนึ่งร้อยเก้าสิบบาทถ้วน</t>
  </si>
  <si>
    <t>สี่หมื่นสองพันสามสิบหกบาทแปดสตางค์</t>
  </si>
  <si>
    <t>หนึ่งหมื่นเก้าพันสองร้อยเจ็ดสิบเก้าบาทสี่สิบเจ็ดสตางค์</t>
  </si>
  <si>
    <t>หนึ่งพันสี่ร้อยเจ็ดสิบแปดบาทแปดสิบสามสตางค์</t>
  </si>
  <si>
    <t>ห้าหมื่นห้าร้อยห้าสิบสามบาทห้าสิบสตางค์</t>
  </si>
  <si>
    <t>หกหมื่นสามพันหกร้อยเก้าสิบสามบาทห้าสิบสตางค์</t>
  </si>
  <si>
    <t>สองหมื่นสองพันสี่ร้อยเก้าสิบห้าบาทสองสตางค์</t>
  </si>
  <si>
    <t>หนึ่งหมื่นเจ็ดร้อยสิบแปดบาทหกสิบหกสตางค์</t>
  </si>
  <si>
    <t>สองหมื่นหนึ่งพันแปดร้อยสามสิบสี่บาทหกสิบห้าสตางค์</t>
  </si>
  <si>
    <t>สองหมื่นสามพันหนึ่งร้อยห้าสิบบาทถ้วน</t>
  </si>
  <si>
    <t>สี่หมื่นสองพันห้าร้อยสิบบาทห้าสิบสตางค์</t>
  </si>
  <si>
    <t>สามหมื่นเก้าพันหกร้อยสิบสามบาทห้าสิบเอ็ดสตางค์</t>
  </si>
  <si>
    <t>สามหมื่นหกพันสี่ร้อยยี่สิบสามบาทยี่สิบสตางค์</t>
  </si>
  <si>
    <t>สองหมื่นเก้าพันสี่ร้อยยี่สิบห้าบาทหกสิบสตางค์</t>
  </si>
  <si>
    <t>สามหมื่นแปดพันสิบเอ็ดบาทสี่สิบสตางค์</t>
  </si>
  <si>
    <t>สี่หมื่นเก้าพันห้าร้อยแปดสิบบาทห้าสิบเอ็ดสตางค์</t>
  </si>
  <si>
    <t>สี่หมื่นหนึ่งพันหนึ่งร้อยหกสิบหกบาทยี่สิบสตางค์</t>
  </si>
  <si>
    <t>สองหมื่นสองพันเจ็ดร้อยเจ็ดบาทหกสิบห้าสตางค์</t>
  </si>
  <si>
    <t>สามหมื่นสองพันสองร้อยเก้าสิบบาทหกสิบสตางค์</t>
  </si>
  <si>
    <t>หนึ่งพันเก้าร้อยเก้าสิบเก้าบาทเจ็ดสิบสองสตางค์</t>
  </si>
  <si>
    <t>สองหมื่นหนึ่งร้อยสิบสี่บาทแปดสิบสี่สตางค์</t>
  </si>
  <si>
    <t>สี่หมื่นหนึ่งพันหนึ่งร้อยสี่สิบเก้าบาทเก้าสิบเก้าสตางค์</t>
  </si>
  <si>
    <t>สองหมื่นเจ็ดพันสิบเจ็ดบาทสามสิบหกสตางค์</t>
  </si>
  <si>
    <t>หนึ่งหมื่นแปดพันสี่ร้อยสี่สิบสี่บาทห้าสิบสตางค์</t>
  </si>
  <si>
    <t>สามหมื่นเจ็ดร้อยหกสิบห้าบาทหกสิบห้าสตางค์</t>
  </si>
  <si>
    <t>ห้าหมื่นสองพันหกร้อยแปดสิบห้าบาทห้าสิบเอ็ดสตางค์</t>
  </si>
  <si>
    <t>สองหมื่นเก้าพันสิบห้าบาทถ้วน</t>
  </si>
  <si>
    <t>สี่หมื่นสี่พันเจ็ดร้อยเจ็ดสิบเจ็ดบาทสามสิบสตางค์</t>
  </si>
  <si>
    <t>ห้าหมื่นเจ็ดพันสิบห้าบาทห้าสิบสตางค์</t>
  </si>
  <si>
    <t>สี่หมื่นสี่พันเก้าร้อยยี่สิบสี่บาทถ้วน</t>
  </si>
  <si>
    <t>หนึ่งหมื่นเจ็ดพันแปดร้อยเจ็ดสิบแปดบาทสิบสตางค์</t>
  </si>
  <si>
    <t>หนึ่งหมื่นแปดพันสองร้อยเจ็ดสิบเก้าบาทหกสิบเจ็ดสตางค์</t>
  </si>
  <si>
    <t>สองพันสามร้อยแปดสิบบาทเก้าสิบสามสตางค์</t>
  </si>
  <si>
    <t>สามหมื่นแปดพันสามร้อยเก้าสิบเอ็ดบาทสามสิบเอ็ดสตางค์</t>
  </si>
  <si>
    <t>หนึ่งหมื่นหกพันยี่สิบหกบาทเก้าสตางค์</t>
  </si>
  <si>
    <t>สี่หมื่นห้าร้อยสามสิบหกบาทแปดสตางค์</t>
  </si>
  <si>
    <t>สามหมื่นเจ็ดพันหกร้อยสิบเอ็ดบาทห้าสิบสตางค์</t>
  </si>
  <si>
    <t>สองหมื่นสองพันสี่ร้อยห้าสิบสามบาทเจ็ดสิบสามสตางค์</t>
  </si>
  <si>
    <t>สี่หมื่นเจ็ดร้อยเจ็ดสิบห้าบาทถ้วน</t>
  </si>
  <si>
    <t>สามหมื่นหกพันแปดร้อยเก้าสิบเอ็ดบาทสามสิบเอ็ดสตางค์</t>
  </si>
  <si>
    <t>หนึ่งหมื่นสองพันสองร้อยยี่สิบห้าบาทแปดสิบสามสตางค์</t>
  </si>
  <si>
    <t>หนึ่งพันเจ็ดร้อยเจ็ดสิบสองบาทเจ็ดสิบสี่สตางค์</t>
  </si>
  <si>
    <t>สี่หมื่นเจ็ดพันเจ็ดร้อยห้าสิบบาทถ้วน</t>
  </si>
  <si>
    <t>สามหมื่นเก้าพันสองร้อยยี่สิบเก้าบาทสามสิบเก้าสตางค์</t>
  </si>
  <si>
    <t>ห้าหมื่นสามพันเจ็ดร้อยหกสิบสี่บาทแปดสิบสี่สตางค์</t>
  </si>
  <si>
    <t>สี่หมื่นสี่พันสิบบาทสามสิบห้าสตางค์</t>
  </si>
  <si>
    <t>หนึ่งพันหนึ่งร้อยแปดสิบสามบาทสี่สิบเจ็ดสตางค์</t>
  </si>
  <si>
    <t>หกหมื่นหกพันหนึ่งร้อยเจ็ดสิบสามบาทแปดสิบสตางค์</t>
  </si>
  <si>
    <t>สองหมื่นสี่พันสี่ร้อยยี่สิบเอ็ดบาทหกสิบสี่สตางค์</t>
  </si>
  <si>
    <t>สี่หมื่นหกพันสามร้อยสามสิบเอ็ดบาทยี่สิบสี่สตางค์</t>
  </si>
  <si>
    <t>สามหมื่นเก้าพันหกร้อยหกสิบหกบาทห้าสิบสตางค์</t>
  </si>
  <si>
    <t>หกหมื่นเจ็ดร้อยหกสิบสามบาทแปดสิบห้าสตางค์</t>
  </si>
  <si>
    <t>สามหมื่นเจ็ดร้อยสี่สิบเก้าบาทเจ็ดสิบห้าสตางค์</t>
  </si>
  <si>
    <t>หนึ่งหมื่นห้าพันสองร้อยห้าสิบห้าบาทสิบสี่สตางค์</t>
  </si>
  <si>
    <t>หนึ่งหมื่นหนึ่งพันสี่ร้อยเก้าสิบแปดบาทสามสิบสามสตางค์</t>
  </si>
  <si>
    <t>สี่หมื่นห้าพันเก้าร้อยเก้าสิบหกบาทเจ็ดสิบสตางค์</t>
  </si>
  <si>
    <t>สองหมื่นสองพันสี่ร้อยหกบาทถ้วน</t>
  </si>
  <si>
    <t>สองหมื่นสองพันเจ็ดร้อยเจ็ดบาทสี่สิบห้าสตางค์</t>
  </si>
  <si>
    <t>1100200389995</t>
  </si>
  <si>
    <t>1100500625520</t>
  </si>
  <si>
    <t>1100700319813</t>
  </si>
  <si>
    <t>1100701489054</t>
  </si>
  <si>
    <t>1100701645757</t>
  </si>
  <si>
    <t>1100800881149</t>
  </si>
  <si>
    <t>1101499116940</t>
  </si>
  <si>
    <t>1103700012524</t>
  </si>
  <si>
    <t>1119900149812</t>
  </si>
  <si>
    <t>1129900138624</t>
  </si>
  <si>
    <t>1141200064124</t>
  </si>
  <si>
    <t>1160100069476</t>
  </si>
  <si>
    <t>1160100172153</t>
  </si>
  <si>
    <t>1160100399051</t>
  </si>
  <si>
    <t>1160100416371</t>
  </si>
  <si>
    <t>1169800137057</t>
  </si>
  <si>
    <t>1170600098858</t>
  </si>
  <si>
    <t>1179900199011</t>
  </si>
  <si>
    <t>1180200021246</t>
  </si>
  <si>
    <t>1180200067459</t>
  </si>
  <si>
    <t>1180200069591</t>
  </si>
  <si>
    <t>1180500071630</t>
  </si>
  <si>
    <t>1189900007805</t>
  </si>
  <si>
    <t>1189900060854</t>
  </si>
  <si>
    <t>1189900127975</t>
  </si>
  <si>
    <t>1189900135820</t>
  </si>
  <si>
    <t>1189900176712</t>
  </si>
  <si>
    <t>1190900005201</t>
  </si>
  <si>
    <t>1301000094583</t>
  </si>
  <si>
    <t>1309700001607</t>
  </si>
  <si>
    <t>1320600021420</t>
  </si>
  <si>
    <t>1320700174872</t>
  </si>
  <si>
    <t>1330900242006</t>
  </si>
  <si>
    <t>1341600054043</t>
  </si>
  <si>
    <t>1360400017798</t>
  </si>
  <si>
    <t>1361200006181</t>
  </si>
  <si>
    <t>1361200027421</t>
  </si>
  <si>
    <t>1409900760543</t>
  </si>
  <si>
    <t>1450800055629</t>
  </si>
  <si>
    <t>1520800084300</t>
  </si>
  <si>
    <t>1529900442478</t>
  </si>
  <si>
    <t>1529900525934</t>
  </si>
  <si>
    <t>1530400052648</t>
  </si>
  <si>
    <t>1530500053883</t>
  </si>
  <si>
    <t>1539900032636</t>
  </si>
  <si>
    <t>1539900297800</t>
  </si>
  <si>
    <t>1539900307929</t>
  </si>
  <si>
    <t>1539900431891</t>
  </si>
  <si>
    <t>1540200076110</t>
  </si>
  <si>
    <t>1549900006856</t>
  </si>
  <si>
    <t>1549900356962</t>
  </si>
  <si>
    <t>1560100213743</t>
  </si>
  <si>
    <t>1560400004520</t>
  </si>
  <si>
    <t>1570600040171</t>
  </si>
  <si>
    <t>1570800047811</t>
  </si>
  <si>
    <t>1600100022092</t>
  </si>
  <si>
    <t>1600100027400</t>
  </si>
  <si>
    <t>1600100048156</t>
  </si>
  <si>
    <t>1600100060822</t>
  </si>
  <si>
    <t>1600100068742</t>
  </si>
  <si>
    <t>1600100072928</t>
  </si>
  <si>
    <t>1600100075137</t>
  </si>
  <si>
    <t>1600100083792</t>
  </si>
  <si>
    <t>1600100086481</t>
  </si>
  <si>
    <t>1600100100638</t>
  </si>
  <si>
    <t>1600100105699</t>
  </si>
  <si>
    <t>1600100108094</t>
  </si>
  <si>
    <t>1600100109406</t>
  </si>
  <si>
    <t>1600100194845</t>
  </si>
  <si>
    <t>1600100215524</t>
  </si>
  <si>
    <t>1600100229533</t>
  </si>
  <si>
    <t>1600100239911</t>
  </si>
  <si>
    <t>1600100245083</t>
  </si>
  <si>
    <t>1600100260716</t>
  </si>
  <si>
    <t>1600100272951</t>
  </si>
  <si>
    <t>1600100299493</t>
  </si>
  <si>
    <t>1600100302753</t>
  </si>
  <si>
    <t>1600100355717</t>
  </si>
  <si>
    <t>1600100368193</t>
  </si>
  <si>
    <t>1600100371224</t>
  </si>
  <si>
    <t>1600100375181</t>
  </si>
  <si>
    <t>1600100399196</t>
  </si>
  <si>
    <t>1600100414608</t>
  </si>
  <si>
    <t>1600100422511</t>
  </si>
  <si>
    <t>1600100434145</t>
  </si>
  <si>
    <t>1600100438965</t>
  </si>
  <si>
    <t>1600100443446</t>
  </si>
  <si>
    <t>1600100450230</t>
  </si>
  <si>
    <t>1600100451341</t>
  </si>
  <si>
    <t>1600100454324</t>
  </si>
  <si>
    <t>1600100470630</t>
  </si>
  <si>
    <t>1600100507223</t>
  </si>
  <si>
    <t>1600100528352</t>
  </si>
  <si>
    <t>1600100550170</t>
  </si>
  <si>
    <t>1600100552440</t>
  </si>
  <si>
    <t>1600100556160</t>
  </si>
  <si>
    <t>1600100556518</t>
  </si>
  <si>
    <t>1600300002664</t>
  </si>
  <si>
    <t>1600300059933</t>
  </si>
  <si>
    <t>1600400001201</t>
  </si>
  <si>
    <t>1600400002704</t>
  </si>
  <si>
    <t>1600400006025</t>
  </si>
  <si>
    <t>1600400009237</t>
  </si>
  <si>
    <t>1600400012661</t>
  </si>
  <si>
    <t>1600400050873</t>
  </si>
  <si>
    <t>1600400111686</t>
  </si>
  <si>
    <t>1600400129950</t>
  </si>
  <si>
    <t>1600400137189</t>
  </si>
  <si>
    <t>1600400142221</t>
  </si>
  <si>
    <t>1600400146374</t>
  </si>
  <si>
    <t>1600400148750</t>
  </si>
  <si>
    <t>1600400153982</t>
  </si>
  <si>
    <t>1600400156001</t>
  </si>
  <si>
    <t>1600500101798</t>
  </si>
  <si>
    <t>1600500121594</t>
  </si>
  <si>
    <t>1600500123287</t>
  </si>
  <si>
    <t>1600500132944</t>
  </si>
  <si>
    <t>1600500135501</t>
  </si>
  <si>
    <t>1600500141901</t>
  </si>
  <si>
    <t>1600500153038</t>
  </si>
  <si>
    <t>1600700009933</t>
  </si>
  <si>
    <t>1600700076967</t>
  </si>
  <si>
    <t>1600790000655</t>
  </si>
  <si>
    <t>1600800005581</t>
  </si>
  <si>
    <t>1600800014220</t>
  </si>
  <si>
    <t>1600800031787</t>
  </si>
  <si>
    <t>1600800103401</t>
  </si>
  <si>
    <t>1600800103842</t>
  </si>
  <si>
    <t>1600800113651</t>
  </si>
  <si>
    <t>1600800125641</t>
  </si>
  <si>
    <t>1600800136104</t>
  </si>
  <si>
    <t>1600900074178</t>
  </si>
  <si>
    <t>1600900079293</t>
  </si>
  <si>
    <t>1600900076341</t>
  </si>
  <si>
    <t>1600900078602</t>
  </si>
  <si>
    <t>1600900090912</t>
  </si>
  <si>
    <t>1600900106649</t>
  </si>
  <si>
    <t>1601100105550</t>
  </si>
  <si>
    <t>1601100119186</t>
  </si>
  <si>
    <t>1601100211937</t>
  </si>
  <si>
    <t>1601100235739</t>
  </si>
  <si>
    <t>1601100237928</t>
  </si>
  <si>
    <t>1601200001284</t>
  </si>
  <si>
    <t>1601200004089</t>
  </si>
  <si>
    <t>1601200007908</t>
  </si>
  <si>
    <t>1601200013827</t>
  </si>
  <si>
    <t>1601200014271</t>
  </si>
  <si>
    <t>1601200090368</t>
  </si>
  <si>
    <t>1601200097036</t>
  </si>
  <si>
    <t>1609700017748</t>
  </si>
  <si>
    <t>1609700071505</t>
  </si>
  <si>
    <t>1609700078348</t>
  </si>
  <si>
    <t>1609700094025</t>
  </si>
  <si>
    <t>1609700130684</t>
  </si>
  <si>
    <t>1609700137379</t>
  </si>
  <si>
    <t>1609700138260</t>
  </si>
  <si>
    <t>1609800004494</t>
  </si>
  <si>
    <t>1609900006693</t>
  </si>
  <si>
    <t>1609900051915</t>
  </si>
  <si>
    <t>1609900056739</t>
  </si>
  <si>
    <t>1609900073919</t>
  </si>
  <si>
    <t>1609900103052</t>
  </si>
  <si>
    <t>1609900133881</t>
  </si>
  <si>
    <t>1609900173671</t>
  </si>
  <si>
    <t>1609900202654</t>
  </si>
  <si>
    <t>1609900215101</t>
  </si>
  <si>
    <t>1609900239507</t>
  </si>
  <si>
    <t>1609900245612</t>
  </si>
  <si>
    <t>1609900258633</t>
  </si>
  <si>
    <t>1609900276305</t>
  </si>
  <si>
    <t>1610400040959</t>
  </si>
  <si>
    <t>1619900143020</t>
  </si>
  <si>
    <t>1620400161896</t>
  </si>
  <si>
    <t>1620400163414</t>
  </si>
  <si>
    <t>1620400177776</t>
  </si>
  <si>
    <t>1620500107575</t>
  </si>
  <si>
    <t>1620500133703</t>
  </si>
  <si>
    <t>1620500172164</t>
  </si>
  <si>
    <t>1620500176241</t>
  </si>
  <si>
    <t>1629900164892</t>
  </si>
  <si>
    <t>1640100070062</t>
  </si>
  <si>
    <t>1640100146735</t>
  </si>
  <si>
    <t>1640300009421</t>
  </si>
  <si>
    <t>1640700082975</t>
  </si>
  <si>
    <t>1650300011124</t>
  </si>
  <si>
    <t>1659900467267</t>
  </si>
  <si>
    <t>1660100016955</t>
  </si>
  <si>
    <t>1660500125727</t>
  </si>
  <si>
    <t>1660800006685</t>
  </si>
  <si>
    <t>1669700067222</t>
  </si>
  <si>
    <t>1669700080954</t>
  </si>
  <si>
    <t>1670300131235</t>
  </si>
  <si>
    <t>1670500038476</t>
  </si>
  <si>
    <t>1670700016921</t>
  </si>
  <si>
    <t>2601100020935</t>
  </si>
  <si>
    <t>3100200422361</t>
  </si>
  <si>
    <t>3100200622645</t>
  </si>
  <si>
    <t>3100300423130</t>
  </si>
  <si>
    <t>3100400793851</t>
  </si>
  <si>
    <t>3100500228667</t>
  </si>
  <si>
    <t>3100500807641</t>
  </si>
  <si>
    <t>3100500902449</t>
  </si>
  <si>
    <t>3100500993304</t>
  </si>
  <si>
    <t>3100502593656</t>
  </si>
  <si>
    <t>3100503858980</t>
  </si>
  <si>
    <t>3101600981147</t>
  </si>
  <si>
    <t>3101700005042</t>
  </si>
  <si>
    <t>3101900213790</t>
  </si>
  <si>
    <t>3102003012030</t>
  </si>
  <si>
    <t>3102200295549</t>
  </si>
  <si>
    <t>3102200593221</t>
  </si>
  <si>
    <t>3110400096483</t>
  </si>
  <si>
    <t>3119900165326</t>
  </si>
  <si>
    <t>3120100148038</t>
  </si>
  <si>
    <t>3120400210197</t>
  </si>
  <si>
    <t>3130100120532</t>
  </si>
  <si>
    <t>3130200395312</t>
  </si>
  <si>
    <t>3140100204680</t>
  </si>
  <si>
    <t>3140100462824</t>
  </si>
  <si>
    <t>3140600250737</t>
  </si>
  <si>
    <t>3140700301295</t>
  </si>
  <si>
    <t>3141200333491</t>
  </si>
  <si>
    <t>3141200392837</t>
  </si>
  <si>
    <t>3141300022152</t>
  </si>
  <si>
    <t>3141300122181</t>
  </si>
  <si>
    <t>3150200102455</t>
  </si>
  <si>
    <t>3150300106690</t>
  </si>
  <si>
    <t>3150300107360</t>
  </si>
  <si>
    <t>3150400503496</t>
  </si>
  <si>
    <t>3159800027533</t>
  </si>
  <si>
    <t>3159900032661</t>
  </si>
  <si>
    <t>3160100441053</t>
  </si>
  <si>
    <t>3160101073180</t>
  </si>
  <si>
    <t>3160101257779</t>
  </si>
  <si>
    <t>3160101706018</t>
  </si>
  <si>
    <t>3160200289814</t>
  </si>
  <si>
    <t>3160300102368</t>
  </si>
  <si>
    <t>3160300107904</t>
  </si>
  <si>
    <t>3160300209570</t>
  </si>
  <si>
    <t>3160300296529</t>
  </si>
  <si>
    <t>3160300320128</t>
  </si>
  <si>
    <t>3160300323321</t>
  </si>
  <si>
    <t>3160300348600</t>
  </si>
  <si>
    <t>5670190008836</t>
  </si>
  <si>
    <t>5660400003061</t>
  </si>
  <si>
    <t>5650900012973</t>
  </si>
  <si>
    <t>5640190010270</t>
  </si>
  <si>
    <t>5609990006348</t>
  </si>
  <si>
    <t>5609790001181</t>
  </si>
  <si>
    <t>5609700017406</t>
  </si>
  <si>
    <t>5609700002361</t>
  </si>
  <si>
    <t>5605100000401</t>
  </si>
  <si>
    <t>5601290006305</t>
  </si>
  <si>
    <t>5601100089590</t>
  </si>
  <si>
    <t>5600990007702</t>
  </si>
  <si>
    <t>5600990004711</t>
  </si>
  <si>
    <t>5600990003651</t>
  </si>
  <si>
    <t>5600990003065</t>
  </si>
  <si>
    <t>5600900047769</t>
  </si>
  <si>
    <t>5600890015100</t>
  </si>
  <si>
    <t>5600890012241</t>
  </si>
  <si>
    <t>5600890009932</t>
  </si>
  <si>
    <t>5600890009525</t>
  </si>
  <si>
    <t>5600890002539</t>
  </si>
  <si>
    <t>5600800042005</t>
  </si>
  <si>
    <t>5600800035602</t>
  </si>
  <si>
    <t>5600800024678</t>
  </si>
  <si>
    <t>5600800021806</t>
  </si>
  <si>
    <t>5600800008842</t>
  </si>
  <si>
    <t>5600800007765</t>
  </si>
  <si>
    <t>5600800007331</t>
  </si>
  <si>
    <t>5600800007226</t>
  </si>
  <si>
    <t>5600800001147</t>
  </si>
  <si>
    <t>5600790016554</t>
  </si>
  <si>
    <t>5600790007768</t>
  </si>
  <si>
    <t>5600790001689</t>
  </si>
  <si>
    <t>5600500056175</t>
  </si>
  <si>
    <t>5600490013151</t>
  </si>
  <si>
    <t>5600490003171</t>
  </si>
  <si>
    <t>5600490000971</t>
  </si>
  <si>
    <t>5600400021493</t>
  </si>
  <si>
    <t>5600400018565</t>
  </si>
  <si>
    <t>5600100005298</t>
  </si>
  <si>
    <t>5550600002418</t>
  </si>
  <si>
    <t>5550500108010</t>
  </si>
  <si>
    <t>5540490009227</t>
  </si>
  <si>
    <t>5530500157100</t>
  </si>
  <si>
    <t>5401199003350</t>
  </si>
  <si>
    <t>5341500012406</t>
  </si>
  <si>
    <t>5331400010657</t>
  </si>
  <si>
    <t>5250500018901</t>
  </si>
  <si>
    <t>5180600020045</t>
  </si>
  <si>
    <t>5180400021382</t>
  </si>
  <si>
    <t>5180199004226</t>
  </si>
  <si>
    <t>5170300016018</t>
  </si>
  <si>
    <t>5169799002842</t>
  </si>
  <si>
    <t>5160600032019</t>
  </si>
  <si>
    <t>5160100056571</t>
  </si>
  <si>
    <t>5100699035368</t>
  </si>
  <si>
    <t>5100299081061</t>
  </si>
  <si>
    <t>5100200094513</t>
  </si>
  <si>
    <t>4609900004024</t>
  </si>
  <si>
    <t>4600800003036</t>
  </si>
  <si>
    <t>4600800001513</t>
  </si>
  <si>
    <t>4600700002003</t>
  </si>
  <si>
    <t>4600100001812</t>
  </si>
  <si>
    <t>4200900010356</t>
  </si>
  <si>
    <t>3960100295564</t>
  </si>
  <si>
    <t>3930300053360</t>
  </si>
  <si>
    <t>3920600856166</t>
  </si>
  <si>
    <t>3900300329845</t>
  </si>
  <si>
    <t>3841200149049</t>
  </si>
  <si>
    <t>3820200005194</t>
  </si>
  <si>
    <t>3800800751971</t>
  </si>
  <si>
    <t>3770600596336</t>
  </si>
  <si>
    <t>3760100137987</t>
  </si>
  <si>
    <t>3720900703278</t>
  </si>
  <si>
    <t>3720500479788</t>
  </si>
  <si>
    <t>3720400570244</t>
  </si>
  <si>
    <t>3720200396836</t>
  </si>
  <si>
    <t>3720200096565</t>
  </si>
  <si>
    <t>3720100601730</t>
  </si>
  <si>
    <t>3679900173804</t>
  </si>
  <si>
    <t>3679900064011</t>
  </si>
  <si>
    <t>3679900035801</t>
  </si>
  <si>
    <t>3670800469771</t>
  </si>
  <si>
    <t>3670800469380</t>
  </si>
  <si>
    <t>3670800349104</t>
  </si>
  <si>
    <t>3670800198726</t>
  </si>
  <si>
    <t>3670800186337</t>
  </si>
  <si>
    <t>3670800166352</t>
  </si>
  <si>
    <t>3670800161890</t>
  </si>
  <si>
    <t>3670700845231</t>
  </si>
  <si>
    <t>3670700545050</t>
  </si>
  <si>
    <t>3670700534864</t>
  </si>
  <si>
    <t>3670700160654</t>
  </si>
  <si>
    <t>3670700006817</t>
  </si>
  <si>
    <t>3670600520322</t>
  </si>
  <si>
    <t>3670600413640</t>
  </si>
  <si>
    <t>3670600256161</t>
  </si>
  <si>
    <t>3670500646774</t>
  </si>
  <si>
    <t>3670500367247</t>
  </si>
  <si>
    <t>3670400581395</t>
  </si>
  <si>
    <t>3670400581387</t>
  </si>
  <si>
    <t>3670400008997</t>
  </si>
  <si>
    <t>3670301392357</t>
  </si>
  <si>
    <t>3670301182379</t>
  </si>
  <si>
    <t>3670300893476</t>
  </si>
  <si>
    <t>3670300413547</t>
  </si>
  <si>
    <t>3670300244729</t>
  </si>
  <si>
    <t>3670101346173</t>
  </si>
  <si>
    <t>3670100771369</t>
  </si>
  <si>
    <t>3660800515896</t>
  </si>
  <si>
    <t>3660800203487</t>
  </si>
  <si>
    <t>3160400129209</t>
  </si>
  <si>
    <t>3160400376419</t>
  </si>
  <si>
    <t>3160500056378</t>
  </si>
  <si>
    <t>3160500134557</t>
  </si>
  <si>
    <t>3160500134778</t>
  </si>
  <si>
    <t>3160500241582</t>
  </si>
  <si>
    <t>3160500256423</t>
  </si>
  <si>
    <t>3660700661858</t>
  </si>
  <si>
    <t>3660700163076</t>
  </si>
  <si>
    <t>3660700098452</t>
  </si>
  <si>
    <t>3660600679119</t>
  </si>
  <si>
    <t>3660600654744</t>
  </si>
  <si>
    <t>3660600596485</t>
  </si>
  <si>
    <t>3660600518492</t>
  </si>
  <si>
    <t>3660500530601</t>
  </si>
  <si>
    <t>3660500509629</t>
  </si>
  <si>
    <t>3660500505356</t>
  </si>
  <si>
    <t>3660500472539</t>
  </si>
  <si>
    <t>3660500375835</t>
  </si>
  <si>
    <t>3660500374944</t>
  </si>
  <si>
    <t>3660500345251</t>
  </si>
  <si>
    <t>3660500130794</t>
  </si>
  <si>
    <t>3660500128552</t>
  </si>
  <si>
    <t>3660500044278</t>
  </si>
  <si>
    <t>3660400441330</t>
  </si>
  <si>
    <t>3660400295597</t>
  </si>
  <si>
    <t>3660400179929</t>
  </si>
  <si>
    <t>3660300075790</t>
  </si>
  <si>
    <t>3660100883965</t>
  </si>
  <si>
    <t>3660100841545</t>
  </si>
  <si>
    <t>3660100698092</t>
  </si>
  <si>
    <t>3660100098222</t>
  </si>
  <si>
    <t>3659900716662</t>
  </si>
  <si>
    <t>3659900599704</t>
  </si>
  <si>
    <t>3659900597221</t>
  </si>
  <si>
    <t>3659900230719</t>
  </si>
  <si>
    <t>3659900170546</t>
  </si>
  <si>
    <t>3650800832603</t>
  </si>
  <si>
    <t>3650800538217</t>
  </si>
  <si>
    <t>3650700189121</t>
  </si>
  <si>
    <t>3650700162932</t>
  </si>
  <si>
    <t>3650700098576</t>
  </si>
  <si>
    <t>3650700021697</t>
  </si>
  <si>
    <t>3650600544761</t>
  </si>
  <si>
    <t>3650600198803</t>
  </si>
  <si>
    <t>3650400452056</t>
  </si>
  <si>
    <t>3650200138676</t>
  </si>
  <si>
    <t>3650101163249</t>
  </si>
  <si>
    <t>3650101095952</t>
  </si>
  <si>
    <t>3650101067151</t>
  </si>
  <si>
    <t>3650101052188</t>
  </si>
  <si>
    <t>3640900131135</t>
  </si>
  <si>
    <t>3640600364983</t>
  </si>
  <si>
    <t>3640100473694</t>
  </si>
  <si>
    <t>3639800102964</t>
  </si>
  <si>
    <t>3639800051961</t>
  </si>
  <si>
    <t>3630600527220</t>
  </si>
  <si>
    <t>3630600069388</t>
  </si>
  <si>
    <t>3630100223965</t>
  </si>
  <si>
    <t>3630100142230</t>
  </si>
  <si>
    <t>3620500616557</t>
  </si>
  <si>
    <t>3620500444331</t>
  </si>
  <si>
    <t>3620500432405</t>
  </si>
  <si>
    <t>3620500432189</t>
  </si>
  <si>
    <t>3620500029775</t>
  </si>
  <si>
    <t>3620500004713</t>
  </si>
  <si>
    <t>3620500002044</t>
  </si>
  <si>
    <t>3620400921447</t>
  </si>
  <si>
    <t>3620400619295</t>
  </si>
  <si>
    <t>3620400529211</t>
  </si>
  <si>
    <t>3620400442581</t>
  </si>
  <si>
    <t>3619900006720</t>
  </si>
  <si>
    <t>3610700035345</t>
  </si>
  <si>
    <t>3610600516350</t>
  </si>
  <si>
    <t>3610600427209</t>
  </si>
  <si>
    <t>3610600238899</t>
  </si>
  <si>
    <t>3610600235431</t>
  </si>
  <si>
    <t>3610500158010</t>
  </si>
  <si>
    <t>3610500119057</t>
  </si>
  <si>
    <t>3610400472391</t>
  </si>
  <si>
    <t>3610400446013</t>
  </si>
  <si>
    <t>3610400328738</t>
  </si>
  <si>
    <t>3610400273160</t>
  </si>
  <si>
    <t>3610400238861</t>
  </si>
  <si>
    <t>3610400208996</t>
  </si>
  <si>
    <t>3610300194489</t>
  </si>
  <si>
    <t>3610300167821</t>
  </si>
  <si>
    <t>3610300027191</t>
  </si>
  <si>
    <t>3610300001061</t>
  </si>
  <si>
    <t>3610200333916</t>
  </si>
  <si>
    <t>3610200134930</t>
  </si>
  <si>
    <t>3610200101632</t>
  </si>
  <si>
    <t>3610200067779</t>
  </si>
  <si>
    <t>3610100104699</t>
  </si>
  <si>
    <t>3610100072533</t>
  </si>
  <si>
    <t>3610100063372</t>
  </si>
  <si>
    <t>3609900840274</t>
  </si>
  <si>
    <t>3609900831119</t>
  </si>
  <si>
    <t>3609900826565</t>
  </si>
  <si>
    <t>3609900826301</t>
  </si>
  <si>
    <t>3609900802526</t>
  </si>
  <si>
    <t>3609900779681</t>
  </si>
  <si>
    <t>3609900745514</t>
  </si>
  <si>
    <t>3609900738488</t>
  </si>
  <si>
    <t>3609900738071</t>
  </si>
  <si>
    <t>3609900728679</t>
  </si>
  <si>
    <t>3609900724312</t>
  </si>
  <si>
    <t>3609900703544</t>
  </si>
  <si>
    <t>3609900686798</t>
  </si>
  <si>
    <t>3609900663305</t>
  </si>
  <si>
    <t>3609900663101</t>
  </si>
  <si>
    <t>3609900658239</t>
  </si>
  <si>
    <t>3609900609688</t>
  </si>
  <si>
    <t>3609900607707</t>
  </si>
  <si>
    <t>3609900601920</t>
  </si>
  <si>
    <t>3609900565788</t>
  </si>
  <si>
    <t>3609900530143</t>
  </si>
  <si>
    <t>3609900518089</t>
  </si>
  <si>
    <t>3609900513281</t>
  </si>
  <si>
    <t>3609900511637</t>
  </si>
  <si>
    <t>3609900493574</t>
  </si>
  <si>
    <t>3160600333268</t>
  </si>
  <si>
    <t>3160600345843</t>
  </si>
  <si>
    <t>3160600349288</t>
  </si>
  <si>
    <t>3160600414047</t>
  </si>
  <si>
    <t>3160600505115</t>
  </si>
  <si>
    <t>3160800118221</t>
  </si>
  <si>
    <t>3169700009428</t>
  </si>
  <si>
    <t>3169700090942</t>
  </si>
  <si>
    <t>3169900242690</t>
  </si>
  <si>
    <t>3169900249988</t>
  </si>
  <si>
    <t>3169900259533</t>
  </si>
  <si>
    <t>3170100177569</t>
  </si>
  <si>
    <t>3170200143127</t>
  </si>
  <si>
    <t>3170200296641</t>
  </si>
  <si>
    <t>3170200318971</t>
  </si>
  <si>
    <t>3170200329085</t>
  </si>
  <si>
    <t>3170500017224</t>
  </si>
  <si>
    <t>3170500055746</t>
  </si>
  <si>
    <t>3170600003721</t>
  </si>
  <si>
    <t>3170600125576</t>
  </si>
  <si>
    <t>3170600134061</t>
  </si>
  <si>
    <t>3170600141717</t>
  </si>
  <si>
    <t>3170600234596</t>
  </si>
  <si>
    <t>3170600234677</t>
  </si>
  <si>
    <t>3170600260759</t>
  </si>
  <si>
    <t>3170600310560</t>
  </si>
  <si>
    <t>3170600468473</t>
  </si>
  <si>
    <t>3170600530179</t>
  </si>
  <si>
    <t>3170600598938</t>
  </si>
  <si>
    <t>3179900058741</t>
  </si>
  <si>
    <t>3179900196744</t>
  </si>
  <si>
    <t>3180100012209</t>
  </si>
  <si>
    <t>3180100079311</t>
  </si>
  <si>
    <t>3180100100850</t>
  </si>
  <si>
    <t>3180100129998</t>
  </si>
  <si>
    <t>3180100134355</t>
  </si>
  <si>
    <t>3180100177674</t>
  </si>
  <si>
    <t>3180100325614</t>
  </si>
  <si>
    <t>3180100407416</t>
  </si>
  <si>
    <t>3180100496192</t>
  </si>
  <si>
    <t>3180200060612</t>
  </si>
  <si>
    <t>3180200135981</t>
  </si>
  <si>
    <t>3180200137003</t>
  </si>
  <si>
    <t>3180200173697</t>
  </si>
  <si>
    <t>3180200252686</t>
  </si>
  <si>
    <t>3180200305950</t>
  </si>
  <si>
    <t>3180300059063</t>
  </si>
  <si>
    <t>3180300068232</t>
  </si>
  <si>
    <t>3180300122385</t>
  </si>
  <si>
    <t>3180300300691</t>
  </si>
  <si>
    <t>3180400002349</t>
  </si>
  <si>
    <t>3180400021416</t>
  </si>
  <si>
    <t>3180400021432</t>
  </si>
  <si>
    <t>3180400030971</t>
  </si>
  <si>
    <t>3180400043479</t>
  </si>
  <si>
    <t>3180400044874</t>
  </si>
  <si>
    <t>3180400123430</t>
  </si>
  <si>
    <t>3180400172589</t>
  </si>
  <si>
    <t>3180400178781</t>
  </si>
  <si>
    <t>3180400264556</t>
  </si>
  <si>
    <t>3180400269191</t>
  </si>
  <si>
    <t>3180400294340</t>
  </si>
  <si>
    <t>3180400395481</t>
  </si>
  <si>
    <t>3180400411419</t>
  </si>
  <si>
    <t>3180400415899</t>
  </si>
  <si>
    <t>3180400465055</t>
  </si>
  <si>
    <t>3180500018034</t>
  </si>
  <si>
    <t>3180500222227</t>
  </si>
  <si>
    <t>3180500298452</t>
  </si>
  <si>
    <t>3180500465251</t>
  </si>
  <si>
    <t>3180500597671</t>
  </si>
  <si>
    <t>3180500651977</t>
  </si>
  <si>
    <t>3180500652396</t>
  </si>
  <si>
    <t>3180600004817</t>
  </si>
  <si>
    <t>3180600032683</t>
  </si>
  <si>
    <t>3180600189094</t>
  </si>
  <si>
    <t>3180600358562</t>
  </si>
  <si>
    <t>3189800012510</t>
  </si>
  <si>
    <t>3189900019613</t>
  </si>
  <si>
    <t>3189900037689</t>
  </si>
  <si>
    <t>3189900082412</t>
  </si>
  <si>
    <t>3190200563576</t>
  </si>
  <si>
    <t>3190400150372</t>
  </si>
  <si>
    <t>3190900066664</t>
  </si>
  <si>
    <t>3199900263107</t>
  </si>
  <si>
    <t>3200900146225</t>
  </si>
  <si>
    <t>3209600312144</t>
  </si>
  <si>
    <t>3240100291646</t>
  </si>
  <si>
    <t>3249900079798</t>
  </si>
  <si>
    <t>3250700041519</t>
  </si>
  <si>
    <t>3260300489466</t>
  </si>
  <si>
    <t>3300100510746</t>
  </si>
  <si>
    <t>3301100111206</t>
  </si>
  <si>
    <t>3301100257898</t>
  </si>
  <si>
    <t>3301200733551</t>
  </si>
  <si>
    <t>3301201065269</t>
  </si>
  <si>
    <t>3301300513189</t>
  </si>
  <si>
    <t>3301700448104</t>
  </si>
  <si>
    <t>3301900143650</t>
  </si>
  <si>
    <t>3309900841745</t>
  </si>
  <si>
    <t>3609900491954</t>
  </si>
  <si>
    <t>3609900467883</t>
  </si>
  <si>
    <t>3609900457837</t>
  </si>
  <si>
    <t>3609900442856</t>
  </si>
  <si>
    <t>3609900435213</t>
  </si>
  <si>
    <t>3609900345281</t>
  </si>
  <si>
    <t>3609900332180</t>
  </si>
  <si>
    <t>3609900326180</t>
  </si>
  <si>
    <t>3609900309072</t>
  </si>
  <si>
    <t>3609900295357</t>
  </si>
  <si>
    <t>3609900269992</t>
  </si>
  <si>
    <t>3609900269828</t>
  </si>
  <si>
    <t>3609900224531</t>
  </si>
  <si>
    <t>3609900169301</t>
  </si>
  <si>
    <t>3609900105060</t>
  </si>
  <si>
    <t>3609900096591</t>
  </si>
  <si>
    <t>3609900096575</t>
  </si>
  <si>
    <t>3609900095331</t>
  </si>
  <si>
    <t>3609900064860</t>
  </si>
  <si>
    <t>3609900010441</t>
  </si>
  <si>
    <t>3609900010433</t>
  </si>
  <si>
    <t>3609800125590</t>
  </si>
  <si>
    <t>3609800124119</t>
  </si>
  <si>
    <t>3609800105157</t>
  </si>
  <si>
    <t>3609800091806</t>
  </si>
  <si>
    <t>3609800089666</t>
  </si>
  <si>
    <t>3609800074804</t>
  </si>
  <si>
    <t>3609800061818</t>
  </si>
  <si>
    <t>3609800058043</t>
  </si>
  <si>
    <t>3609800039138</t>
  </si>
  <si>
    <t>3609800027474</t>
  </si>
  <si>
    <t>3609800026885</t>
  </si>
  <si>
    <t>3609800026427</t>
  </si>
  <si>
    <t>3310200441789</t>
  </si>
  <si>
    <t>3310200541783</t>
  </si>
  <si>
    <t>3310701148731</t>
  </si>
  <si>
    <t>3310900550084</t>
  </si>
  <si>
    <t>3320300705044</t>
  </si>
  <si>
    <t>3320400047189</t>
  </si>
  <si>
    <t>3320700067487</t>
  </si>
  <si>
    <t>3320700855213</t>
  </si>
  <si>
    <t>3321000093451</t>
  </si>
  <si>
    <t>3330300070472</t>
  </si>
  <si>
    <t>3330500155633</t>
  </si>
  <si>
    <t>3330500376885</t>
  </si>
  <si>
    <t>3340600090614</t>
  </si>
  <si>
    <t>3341100810872</t>
  </si>
  <si>
    <t>3341600439294</t>
  </si>
  <si>
    <t>3341800434636</t>
  </si>
  <si>
    <t>3350600499369</t>
  </si>
  <si>
    <t>3361000025898</t>
  </si>
  <si>
    <t>3361000706852</t>
  </si>
  <si>
    <t>3361200002328</t>
  </si>
  <si>
    <t>3361300047889</t>
  </si>
  <si>
    <t>3361300118026</t>
  </si>
  <si>
    <t>3400300167807</t>
  </si>
  <si>
    <t>3400501084399</t>
  </si>
  <si>
    <t>3400700118935</t>
  </si>
  <si>
    <t>3401000315780</t>
  </si>
  <si>
    <t>3401000917607</t>
  </si>
  <si>
    <t>3401700136381</t>
  </si>
  <si>
    <t>3609800006884</t>
  </si>
  <si>
    <t>3609700365823</t>
  </si>
  <si>
    <t>3609700357367</t>
  </si>
  <si>
    <t>3609700348392</t>
  </si>
  <si>
    <t>3609700330311</t>
  </si>
  <si>
    <t>3609700321893</t>
  </si>
  <si>
    <t>3609700321184</t>
  </si>
  <si>
    <t>3609700313297</t>
  </si>
  <si>
    <t>3609700308889</t>
  </si>
  <si>
    <t>3609700290572</t>
  </si>
  <si>
    <t>3609700290548</t>
  </si>
  <si>
    <t>3609700287385</t>
  </si>
  <si>
    <t>3609700284441</t>
  </si>
  <si>
    <t>3609700274712</t>
  </si>
  <si>
    <t>3609700272043</t>
  </si>
  <si>
    <t>3609700255491</t>
  </si>
  <si>
    <t>3609700238643</t>
  </si>
  <si>
    <t>3609700227170</t>
  </si>
  <si>
    <t>3609700227081</t>
  </si>
  <si>
    <t>3609700221660</t>
  </si>
  <si>
    <t>3609700221341</t>
  </si>
  <si>
    <t>3609700220655</t>
  </si>
  <si>
    <t>3609700219932</t>
  </si>
  <si>
    <t>3609700206245</t>
  </si>
  <si>
    <t>3609700202401</t>
  </si>
  <si>
    <t>3609700165875</t>
  </si>
  <si>
    <t>3609700161969</t>
  </si>
  <si>
    <t>3609700159883</t>
  </si>
  <si>
    <t>3609700158364</t>
  </si>
  <si>
    <t>3609700150487</t>
  </si>
  <si>
    <t>3609700149161</t>
  </si>
  <si>
    <t>3609700141968</t>
  </si>
  <si>
    <t>3609700141020</t>
  </si>
  <si>
    <t>3609700139173</t>
  </si>
  <si>
    <t>3609700138339</t>
  </si>
  <si>
    <t>3609700136191</t>
  </si>
  <si>
    <t>3609700125059</t>
  </si>
  <si>
    <t>3609700118664</t>
  </si>
  <si>
    <t>3609700113808</t>
  </si>
  <si>
    <t>3609700107841</t>
  </si>
  <si>
    <t>3609700107051</t>
  </si>
  <si>
    <t>3609700085898</t>
  </si>
  <si>
    <t>3609700082392</t>
  </si>
  <si>
    <t>3609700067938</t>
  </si>
  <si>
    <t>3609700067903</t>
  </si>
  <si>
    <t>3609700065005</t>
  </si>
  <si>
    <t>3609700064025</t>
  </si>
  <si>
    <t>3609700050164</t>
  </si>
  <si>
    <t>3609700050156</t>
  </si>
  <si>
    <t>3609700049557</t>
  </si>
  <si>
    <t>3609700049522</t>
  </si>
  <si>
    <t>3609700048763</t>
  </si>
  <si>
    <t>3609700036765</t>
  </si>
  <si>
    <t>3609700034371</t>
  </si>
  <si>
    <t>3609700030538</t>
  </si>
  <si>
    <t>3609700017353</t>
  </si>
  <si>
    <t>3609700016233</t>
  </si>
  <si>
    <t>3609700011231</t>
  </si>
  <si>
    <t>3609700009318</t>
  </si>
  <si>
    <t>3609700009296</t>
  </si>
  <si>
    <t>3601200450441</t>
  </si>
  <si>
    <t>3601200449206</t>
  </si>
  <si>
    <t>3601200445715</t>
  </si>
  <si>
    <t>3601200443721</t>
  </si>
  <si>
    <t>3601200442929</t>
  </si>
  <si>
    <t>3601200423045</t>
  </si>
  <si>
    <t>3601200418173</t>
  </si>
  <si>
    <t>3601200414500</t>
  </si>
  <si>
    <t>3601200410521</t>
  </si>
  <si>
    <t>3601200343572</t>
  </si>
  <si>
    <t>3601200337653</t>
  </si>
  <si>
    <t>3601200326422</t>
  </si>
  <si>
    <t>3601200324527</t>
  </si>
  <si>
    <t>3601200303236</t>
  </si>
  <si>
    <t>3601200302558</t>
  </si>
  <si>
    <t>3601200294971</t>
  </si>
  <si>
    <t>3601200287206</t>
  </si>
  <si>
    <t>3601200282174</t>
  </si>
  <si>
    <t>3601200273302</t>
  </si>
  <si>
    <t>3601200262858</t>
  </si>
  <si>
    <t>3601200251996</t>
  </si>
  <si>
    <t>3601200242288</t>
  </si>
  <si>
    <t>3601200239431</t>
  </si>
  <si>
    <t>3601200228498</t>
  </si>
  <si>
    <t>3601200218271</t>
  </si>
  <si>
    <t>3601200211544</t>
  </si>
  <si>
    <t>3601200192264</t>
  </si>
  <si>
    <t>3601200190911</t>
  </si>
  <si>
    <t>3601200187392</t>
  </si>
  <si>
    <t>3601200183397</t>
  </si>
  <si>
    <t>3601200178806</t>
  </si>
  <si>
    <t>3401900029287</t>
  </si>
  <si>
    <t>3409900651112</t>
  </si>
  <si>
    <t>3410400083222</t>
  </si>
  <si>
    <t>3410500387941</t>
  </si>
  <si>
    <t>3420300524391</t>
  </si>
  <si>
    <t>3420800156898</t>
  </si>
  <si>
    <t>3601200173880</t>
  </si>
  <si>
    <t>3601200171372</t>
  </si>
  <si>
    <t>3601200169840</t>
  </si>
  <si>
    <t>3601200167812</t>
  </si>
  <si>
    <t>3601200132881</t>
  </si>
  <si>
    <t>3601200131109</t>
  </si>
  <si>
    <t>3601200120221</t>
  </si>
  <si>
    <t>3601200120077</t>
  </si>
  <si>
    <t>3601200115626</t>
  </si>
  <si>
    <t>3601200115596</t>
  </si>
  <si>
    <t>3601200103776</t>
  </si>
  <si>
    <t>3601200092766</t>
  </si>
  <si>
    <t>3601200081781</t>
  </si>
  <si>
    <t>3601200081641</t>
  </si>
  <si>
    <t>3601200069543</t>
  </si>
  <si>
    <t>3601200023209</t>
  </si>
  <si>
    <t>3601200022679</t>
  </si>
  <si>
    <t>3601200019953</t>
  </si>
  <si>
    <t>3601200014978</t>
  </si>
  <si>
    <t>3601200008161</t>
  </si>
  <si>
    <t>3601101539029</t>
  </si>
  <si>
    <t>3601101348231</t>
  </si>
  <si>
    <t>3601101066384</t>
  </si>
  <si>
    <t>3601101009224</t>
  </si>
  <si>
    <t>3601100654746</t>
  </si>
  <si>
    <t>3601100586490</t>
  </si>
  <si>
    <t>3601100476716</t>
  </si>
  <si>
    <t>3601000599905</t>
  </si>
  <si>
    <t>3601000584070</t>
  </si>
  <si>
    <t>3601000568881</t>
  </si>
  <si>
    <t>3601000562882</t>
  </si>
  <si>
    <t>3601000549606</t>
  </si>
  <si>
    <t>3601000460222</t>
  </si>
  <si>
    <t>3601000434035</t>
  </si>
  <si>
    <t>3601000422851</t>
  </si>
  <si>
    <t>3601000413313</t>
  </si>
  <si>
    <t>3601000412066</t>
  </si>
  <si>
    <t>3601000397733</t>
  </si>
  <si>
    <t>3601000362557</t>
  </si>
  <si>
    <t>3601000357847</t>
  </si>
  <si>
    <t>3601000345768</t>
  </si>
  <si>
    <t>3601000270563</t>
  </si>
  <si>
    <t>3601000263206</t>
  </si>
  <si>
    <t>3601000217409</t>
  </si>
  <si>
    <t>3601000180238</t>
  </si>
  <si>
    <t>3601000108855</t>
  </si>
  <si>
    <t>3601000107221</t>
  </si>
  <si>
    <t>3601000080659</t>
  </si>
  <si>
    <t>3601000076180</t>
  </si>
  <si>
    <t>3601000070963</t>
  </si>
  <si>
    <t>3601000056537</t>
  </si>
  <si>
    <t>3601000038831</t>
  </si>
  <si>
    <t>3601000025267</t>
  </si>
  <si>
    <t>3601000021792</t>
  </si>
  <si>
    <t>3600900683227</t>
  </si>
  <si>
    <t>3600900623224</t>
  </si>
  <si>
    <t>3600900623194</t>
  </si>
  <si>
    <t>3600900623151</t>
  </si>
  <si>
    <t>3600900623143</t>
  </si>
  <si>
    <t>3600900622953</t>
  </si>
  <si>
    <t>3600900607547</t>
  </si>
  <si>
    <t>3600900606672</t>
  </si>
  <si>
    <t>3430500698067</t>
  </si>
  <si>
    <t>3440700173561</t>
  </si>
  <si>
    <t>3440801015911</t>
  </si>
  <si>
    <t>3440900998246</t>
  </si>
  <si>
    <t>3450700024710</t>
  </si>
  <si>
    <t>3450700222023</t>
  </si>
  <si>
    <t>3451000003702</t>
  </si>
  <si>
    <t>3451400191166</t>
  </si>
  <si>
    <t>3500900153563</t>
  </si>
  <si>
    <t>3510100911374</t>
  </si>
  <si>
    <t>3510100911391</t>
  </si>
  <si>
    <t>3520101461089</t>
  </si>
  <si>
    <t>3520300061781</t>
  </si>
  <si>
    <t>3521000295427</t>
  </si>
  <si>
    <t>3521200067886</t>
  </si>
  <si>
    <t>3530101064586</t>
  </si>
  <si>
    <t>3530700463615</t>
  </si>
  <si>
    <t>3540100253849</t>
  </si>
  <si>
    <t>3540100262902</t>
  </si>
  <si>
    <t>3540100624952</t>
  </si>
  <si>
    <t>3540400478617</t>
  </si>
  <si>
    <t>3540600080692</t>
  </si>
  <si>
    <t>3550600384322</t>
  </si>
  <si>
    <t>3550700012346</t>
  </si>
  <si>
    <t>3550900033291</t>
  </si>
  <si>
    <t>3559900045793</t>
  </si>
  <si>
    <t>3560200495780</t>
  </si>
  <si>
    <t>3571200200004</t>
  </si>
  <si>
    <t>3579900120892</t>
  </si>
  <si>
    <t>3600100113256</t>
  </si>
  <si>
    <t>3600100146308</t>
  </si>
  <si>
    <t>3600100150658</t>
  </si>
  <si>
    <t>3600100241246</t>
  </si>
  <si>
    <t>3600100263789</t>
  </si>
  <si>
    <t>3600100265242</t>
  </si>
  <si>
    <t>3600100446107</t>
  </si>
  <si>
    <t>3600100463702</t>
  </si>
  <si>
    <t>3600100463711</t>
  </si>
  <si>
    <t>3600100491650</t>
  </si>
  <si>
    <t>3600100521362</t>
  </si>
  <si>
    <t>3600100545849</t>
  </si>
  <si>
    <t>3600100594351</t>
  </si>
  <si>
    <t>3600100632326</t>
  </si>
  <si>
    <t>3600100659089</t>
  </si>
  <si>
    <t>3600100699081</t>
  </si>
  <si>
    <t>3600100908712</t>
  </si>
  <si>
    <t>3600100909441</t>
  </si>
  <si>
    <t>3600100915204</t>
  </si>
  <si>
    <t>3600100920577</t>
  </si>
  <si>
    <t>3600100930718</t>
  </si>
  <si>
    <t>3600100955222</t>
  </si>
  <si>
    <t>3600101053222</t>
  </si>
  <si>
    <t>3600101209885</t>
  </si>
  <si>
    <t>3600200004378</t>
  </si>
  <si>
    <t>3600200062599</t>
  </si>
  <si>
    <t>3600200107142</t>
  </si>
  <si>
    <t>3600900600976</t>
  </si>
  <si>
    <t>3600900571089</t>
  </si>
  <si>
    <t>3600900529431</t>
  </si>
  <si>
    <t>3600900528141</t>
  </si>
  <si>
    <t>3600900499795</t>
  </si>
  <si>
    <t>3600900499426</t>
  </si>
  <si>
    <t>3600900499086</t>
  </si>
  <si>
    <t>3600900498764</t>
  </si>
  <si>
    <t>3600900498501</t>
  </si>
  <si>
    <t>3600900480873</t>
  </si>
  <si>
    <t>3600900464070</t>
  </si>
  <si>
    <t>3600900462387</t>
  </si>
  <si>
    <t>3600900449640</t>
  </si>
  <si>
    <t>3600900436378</t>
  </si>
  <si>
    <t>3600900432992</t>
  </si>
  <si>
    <t>3600900429908</t>
  </si>
  <si>
    <t>3600900413386</t>
  </si>
  <si>
    <t>3600900399332</t>
  </si>
  <si>
    <t>3600900394977</t>
  </si>
  <si>
    <t>3600900393067</t>
  </si>
  <si>
    <t>3600900378661</t>
  </si>
  <si>
    <t>3600900372167</t>
  </si>
  <si>
    <t>3600900370792</t>
  </si>
  <si>
    <t>3600900368780</t>
  </si>
  <si>
    <t>3600900368721</t>
  </si>
  <si>
    <t>3600900360169</t>
  </si>
  <si>
    <t>3600900351216</t>
  </si>
  <si>
    <t>3600900328770</t>
  </si>
  <si>
    <t>3600900325240</t>
  </si>
  <si>
    <t>3600900322488</t>
  </si>
  <si>
    <t>3600900317999</t>
  </si>
  <si>
    <t>3600900317905</t>
  </si>
  <si>
    <t>3600900308639</t>
  </si>
  <si>
    <t>3600900308388</t>
  </si>
  <si>
    <t>3600900306610</t>
  </si>
  <si>
    <t>3600900306547</t>
  </si>
  <si>
    <t>3600900304218</t>
  </si>
  <si>
    <t>3600900298692</t>
  </si>
  <si>
    <t>3600900296495</t>
  </si>
  <si>
    <t>3600900296479</t>
  </si>
  <si>
    <t>3600900294964</t>
  </si>
  <si>
    <t>3600900288204</t>
  </si>
  <si>
    <t>3600900287534</t>
  </si>
  <si>
    <t>3600900285965</t>
  </si>
  <si>
    <t>3600900285949</t>
  </si>
  <si>
    <t>3600900279841</t>
  </si>
  <si>
    <t>3600900276397</t>
  </si>
  <si>
    <t>3600900264241</t>
  </si>
  <si>
    <t>3600900260237</t>
  </si>
  <si>
    <t>3600900258674</t>
  </si>
  <si>
    <t>3600900258666</t>
  </si>
  <si>
    <t>3600900258500</t>
  </si>
  <si>
    <t>3600900258364</t>
  </si>
  <si>
    <t>3600900242425</t>
  </si>
  <si>
    <t>3600900237855</t>
  </si>
  <si>
    <t>3600900237413</t>
  </si>
  <si>
    <t>3600900237103</t>
  </si>
  <si>
    <t>3600900235372</t>
  </si>
  <si>
    <t>3600900234945</t>
  </si>
  <si>
    <t>3600200143963</t>
  </si>
  <si>
    <t>3600900229909</t>
  </si>
  <si>
    <t>3600900221436</t>
  </si>
  <si>
    <t>3600900209886</t>
  </si>
  <si>
    <t>3600900145195</t>
  </si>
  <si>
    <t>3600900143877</t>
  </si>
  <si>
    <t>3600900143117</t>
  </si>
  <si>
    <t>3600900132905</t>
  </si>
  <si>
    <t>3600900129360</t>
  </si>
  <si>
    <t>3600900126441</t>
  </si>
  <si>
    <t>3600900117361</t>
  </si>
  <si>
    <t>3600900114621</t>
  </si>
  <si>
    <t>3600900106424</t>
  </si>
  <si>
    <t>3600900089929</t>
  </si>
  <si>
    <t>3600900089775</t>
  </si>
  <si>
    <t>3600900089759</t>
  </si>
  <si>
    <t>3600900089741</t>
  </si>
  <si>
    <t>3600900087250</t>
  </si>
  <si>
    <t>3600900085290</t>
  </si>
  <si>
    <t>3600900076240</t>
  </si>
  <si>
    <t>3600900075821</t>
  </si>
  <si>
    <t>3600900070241</t>
  </si>
  <si>
    <t>3600900069499</t>
  </si>
  <si>
    <t>3600900067976</t>
  </si>
  <si>
    <t>3600900067861</t>
  </si>
  <si>
    <t>3600900064543</t>
  </si>
  <si>
    <t>3600900062613</t>
  </si>
  <si>
    <t>3600900062346</t>
  </si>
  <si>
    <t>3600900062273</t>
  </si>
  <si>
    <t>3600900056966</t>
  </si>
  <si>
    <t>3600900048823</t>
  </si>
  <si>
    <t>3600900047746</t>
  </si>
  <si>
    <t>3600900045301</t>
  </si>
  <si>
    <t>3600900043368</t>
  </si>
  <si>
    <t>3600900035471</t>
  </si>
  <si>
    <t>3600900033320</t>
  </si>
  <si>
    <t>3600900029110</t>
  </si>
  <si>
    <t>3600900027869</t>
  </si>
  <si>
    <t>3600900024983</t>
  </si>
  <si>
    <t>3600900023189</t>
  </si>
  <si>
    <t>3600900016425</t>
  </si>
  <si>
    <t>3600900015861</t>
  </si>
  <si>
    <t>3600900014953</t>
  </si>
  <si>
    <t>3600900013736</t>
  </si>
  <si>
    <t>3600900013591</t>
  </si>
  <si>
    <t>3600900012039</t>
  </si>
  <si>
    <t>3600900009437</t>
  </si>
  <si>
    <t>3600800750577</t>
  </si>
  <si>
    <t>3600800747495</t>
  </si>
  <si>
    <t>3600800734458</t>
  </si>
  <si>
    <t>3600800732986</t>
  </si>
  <si>
    <t>3600800732587</t>
  </si>
  <si>
    <t>3600800732480</t>
  </si>
  <si>
    <t>3600800730789</t>
  </si>
  <si>
    <t>3600800730126</t>
  </si>
  <si>
    <t>3600800730011</t>
  </si>
  <si>
    <t>3600800729454</t>
  </si>
  <si>
    <t>3600800728245</t>
  </si>
  <si>
    <t>3600200165720</t>
  </si>
  <si>
    <t>3600200237755</t>
  </si>
  <si>
    <t>3600200269231</t>
  </si>
  <si>
    <t>3600200272496</t>
  </si>
  <si>
    <t>3600200343423</t>
  </si>
  <si>
    <t>3600200345558</t>
  </si>
  <si>
    <t>3600300005074</t>
  </si>
  <si>
    <t>3600300030842</t>
  </si>
  <si>
    <t>3600300038991</t>
  </si>
  <si>
    <t>3600300050967</t>
  </si>
  <si>
    <t>3600300169387</t>
  </si>
  <si>
    <t>3600300206045</t>
  </si>
  <si>
    <t>3600300244141</t>
  </si>
  <si>
    <t>3600300271688</t>
  </si>
  <si>
    <t>3600800728083</t>
  </si>
  <si>
    <t>3600800727257</t>
  </si>
  <si>
    <t>3600800727052</t>
  </si>
  <si>
    <t>3600800726447</t>
  </si>
  <si>
    <t>3600800726285</t>
  </si>
  <si>
    <t>3600800726277</t>
  </si>
  <si>
    <t>3600800725882</t>
  </si>
  <si>
    <t>3600800724959</t>
  </si>
  <si>
    <t>3600800720015</t>
  </si>
  <si>
    <t>3600800718207</t>
  </si>
  <si>
    <t>3600800718193</t>
  </si>
  <si>
    <t>3600800717626</t>
  </si>
  <si>
    <t>3600800717359</t>
  </si>
  <si>
    <t>3600800715909</t>
  </si>
  <si>
    <t>3600800715780</t>
  </si>
  <si>
    <t>3600800715607</t>
  </si>
  <si>
    <t>3600800712446</t>
  </si>
  <si>
    <t>3600800711491</t>
  </si>
  <si>
    <t>3600800711466</t>
  </si>
  <si>
    <t>3600800710672</t>
  </si>
  <si>
    <t>3600800710214</t>
  </si>
  <si>
    <t>3600800696556</t>
  </si>
  <si>
    <t>3600800671821</t>
  </si>
  <si>
    <t>3600800671707</t>
  </si>
  <si>
    <t>3600800671600</t>
  </si>
  <si>
    <t>3600800671502</t>
  </si>
  <si>
    <t>3600800670182</t>
  </si>
  <si>
    <t>3600800669621</t>
  </si>
  <si>
    <t>3600800668315</t>
  </si>
  <si>
    <t>3600800667629</t>
  </si>
  <si>
    <t>3600800666843</t>
  </si>
  <si>
    <t>3600800663381</t>
  </si>
  <si>
    <t>3600800662481</t>
  </si>
  <si>
    <t>3600800661001</t>
  </si>
  <si>
    <t>3600800660993</t>
  </si>
  <si>
    <t>3600800660420</t>
  </si>
  <si>
    <t>3600800659529</t>
  </si>
  <si>
    <t>3600800659359</t>
  </si>
  <si>
    <t>3600800659341</t>
  </si>
  <si>
    <t>3600800655892</t>
  </si>
  <si>
    <t>3600300276876</t>
  </si>
  <si>
    <t>3600300294955</t>
  </si>
  <si>
    <t>3600300300751</t>
  </si>
  <si>
    <t>3600300315073</t>
  </si>
  <si>
    <t>3600300317220</t>
  </si>
  <si>
    <t>3600300364147</t>
  </si>
  <si>
    <t>3600300366875</t>
  </si>
  <si>
    <t>3600300401808</t>
  </si>
  <si>
    <t>3600300416465</t>
  </si>
  <si>
    <t>3600300434269</t>
  </si>
  <si>
    <t>3600300461622</t>
  </si>
  <si>
    <t>3600300484711</t>
  </si>
  <si>
    <t>3600400006099</t>
  </si>
  <si>
    <t>3600400021292</t>
  </si>
  <si>
    <t>3600400028068</t>
  </si>
  <si>
    <t>3600400028238</t>
  </si>
  <si>
    <t>3600400035374</t>
  </si>
  <si>
    <t>3600400044624</t>
  </si>
  <si>
    <t>3600400047976</t>
  </si>
  <si>
    <t>3600400051434</t>
  </si>
  <si>
    <t>3600400051710</t>
  </si>
  <si>
    <t>3600400051914</t>
  </si>
  <si>
    <t>3600400054620</t>
  </si>
  <si>
    <t>3600400060018</t>
  </si>
  <si>
    <t>3600400061481</t>
  </si>
  <si>
    <t>3600400061766</t>
  </si>
  <si>
    <t>3600400064757</t>
  </si>
  <si>
    <t>3600400064765</t>
  </si>
  <si>
    <t>3600400066741</t>
  </si>
  <si>
    <t>3600400067845</t>
  </si>
  <si>
    <t>3600400072067</t>
  </si>
  <si>
    <t>3600400080922</t>
  </si>
  <si>
    <t>3600400082062</t>
  </si>
  <si>
    <t>3600400083417</t>
  </si>
  <si>
    <t>3600400086211</t>
  </si>
  <si>
    <t>3600400091835</t>
  </si>
  <si>
    <t>3600400091843</t>
  </si>
  <si>
    <t>3600400096675</t>
  </si>
  <si>
    <t>3600400103477</t>
  </si>
  <si>
    <t>3600400103884</t>
  </si>
  <si>
    <t>3600400103892</t>
  </si>
  <si>
    <t>3600400106620</t>
  </si>
  <si>
    <t>3600400140585</t>
  </si>
  <si>
    <t>3600400156562</t>
  </si>
  <si>
    <t>3600400156589</t>
  </si>
  <si>
    <t>3600400186542</t>
  </si>
  <si>
    <t>3600400187573</t>
  </si>
  <si>
    <t>3600400241209</t>
  </si>
  <si>
    <t>3600400263351</t>
  </si>
  <si>
    <t>3600400281065</t>
  </si>
  <si>
    <t>3600400292024</t>
  </si>
  <si>
    <t>3600400307137</t>
  </si>
  <si>
    <t>3600400308265</t>
  </si>
  <si>
    <t>3600400314001</t>
  </si>
  <si>
    <t>3600400357894</t>
  </si>
  <si>
    <t>3600400362791</t>
  </si>
  <si>
    <t>3600400363606</t>
  </si>
  <si>
    <t>3600400371498</t>
  </si>
  <si>
    <t>3600400390409</t>
  </si>
  <si>
    <t>3600400417773</t>
  </si>
  <si>
    <t>3600400418681</t>
  </si>
  <si>
    <t>3600400438771</t>
  </si>
  <si>
    <t>3600400455497</t>
  </si>
  <si>
    <t>3600400460245</t>
  </si>
  <si>
    <t>3600400468441</t>
  </si>
  <si>
    <t>3600400469684</t>
  </si>
  <si>
    <t>3600400470755</t>
  </si>
  <si>
    <t>3600400473142</t>
  </si>
  <si>
    <t>3600400475587</t>
  </si>
  <si>
    <t>3600400486198</t>
  </si>
  <si>
    <t>3600400486813</t>
  </si>
  <si>
    <t>3600400488522</t>
  </si>
  <si>
    <t>3600400488948</t>
  </si>
  <si>
    <t>3600400489308</t>
  </si>
  <si>
    <t>3600400496622</t>
  </si>
  <si>
    <t>3600400497581</t>
  </si>
  <si>
    <t>3600800653750</t>
  </si>
  <si>
    <t>3600800652184</t>
  </si>
  <si>
    <t>3600800650998</t>
  </si>
  <si>
    <t>3600800648969</t>
  </si>
  <si>
    <t>3600800647229</t>
  </si>
  <si>
    <t>3600800642588</t>
  </si>
  <si>
    <t>3600800641948</t>
  </si>
  <si>
    <t>3600800641921</t>
  </si>
  <si>
    <t>3600800636065</t>
  </si>
  <si>
    <t>3600800635841</t>
  </si>
  <si>
    <t>3600800635077</t>
  </si>
  <si>
    <t>3600800633783</t>
  </si>
  <si>
    <t>3600800632191</t>
  </si>
  <si>
    <t>3600800631098</t>
  </si>
  <si>
    <t>3600800607618</t>
  </si>
  <si>
    <t>3600800607375</t>
  </si>
  <si>
    <t>3600800604503</t>
  </si>
  <si>
    <t>3600800602764</t>
  </si>
  <si>
    <t>3600800594583</t>
  </si>
  <si>
    <t>3600800587927</t>
  </si>
  <si>
    <t>3600800585843</t>
  </si>
  <si>
    <t>3600800585835</t>
  </si>
  <si>
    <t>3600800585517</t>
  </si>
  <si>
    <t>3600800583352</t>
  </si>
  <si>
    <t>3600800569643</t>
  </si>
  <si>
    <t>3600800569406</t>
  </si>
  <si>
    <t>3600800564358</t>
  </si>
  <si>
    <t>3600800563726</t>
  </si>
  <si>
    <t>3600800548077</t>
  </si>
  <si>
    <t>3600800547836</t>
  </si>
  <si>
    <t>3600800547810</t>
  </si>
  <si>
    <t>3600800544861</t>
  </si>
  <si>
    <t>3600800544225</t>
  </si>
  <si>
    <t>3600800542541</t>
  </si>
  <si>
    <t>3600800535706</t>
  </si>
  <si>
    <t>3600800535501</t>
  </si>
  <si>
    <t>3600800529820</t>
  </si>
  <si>
    <t>3600800525166</t>
  </si>
  <si>
    <t>3600800523023</t>
  </si>
  <si>
    <t>3600800505556</t>
  </si>
  <si>
    <t>3600800501739</t>
  </si>
  <si>
    <t>3600800492837</t>
  </si>
  <si>
    <t>3600800481835</t>
  </si>
  <si>
    <t>3600800476530</t>
  </si>
  <si>
    <t>3600800458752</t>
  </si>
  <si>
    <t>3600800452568</t>
  </si>
  <si>
    <t>3600800445553</t>
  </si>
  <si>
    <t>3600800444611</t>
  </si>
  <si>
    <t>3600800444051</t>
  </si>
  <si>
    <t>3600800422201</t>
  </si>
  <si>
    <t>3600800422103</t>
  </si>
  <si>
    <t>3600800403818</t>
  </si>
  <si>
    <t>3600800398679</t>
  </si>
  <si>
    <t>3600800384171</t>
  </si>
  <si>
    <t>3600800367935</t>
  </si>
  <si>
    <t>3600800365479</t>
  </si>
  <si>
    <t>3600800352458</t>
  </si>
  <si>
    <t>3600800349147</t>
  </si>
  <si>
    <t>3600800337971</t>
  </si>
  <si>
    <t>3600800336321</t>
  </si>
  <si>
    <t>3600800330632</t>
  </si>
  <si>
    <t>3600800328051</t>
  </si>
  <si>
    <t>3600800326414</t>
  </si>
  <si>
    <t>3600800321706</t>
  </si>
  <si>
    <t>3600800316478</t>
  </si>
  <si>
    <t>3600800313932</t>
  </si>
  <si>
    <t>3600800313517</t>
  </si>
  <si>
    <t>3600800313495</t>
  </si>
  <si>
    <t>3600800308556</t>
  </si>
  <si>
    <t>3600800306642</t>
  </si>
  <si>
    <t>3600800269259</t>
  </si>
  <si>
    <t>3600800269119</t>
  </si>
  <si>
    <t>3600800267531</t>
  </si>
  <si>
    <t>3600800243241</t>
  </si>
  <si>
    <t>3600800237284</t>
  </si>
  <si>
    <t>3600800237187</t>
  </si>
  <si>
    <t>3600800236865</t>
  </si>
  <si>
    <t>3600800214098</t>
  </si>
  <si>
    <t>3600800213211</t>
  </si>
  <si>
    <t>3600800206648</t>
  </si>
  <si>
    <t>3600800205463</t>
  </si>
  <si>
    <t>3600800177915</t>
  </si>
  <si>
    <t>3600800162918</t>
  </si>
  <si>
    <t>3600800161512</t>
  </si>
  <si>
    <t>3600800160745</t>
  </si>
  <si>
    <t>3600800151371</t>
  </si>
  <si>
    <t>3600800128621</t>
  </si>
  <si>
    <t>3600800122592</t>
  </si>
  <si>
    <t>3600800122584</t>
  </si>
  <si>
    <t>3600800119613</t>
  </si>
  <si>
    <t>3600800118463</t>
  </si>
  <si>
    <t>3600800114131</t>
  </si>
  <si>
    <t>3600800106741</t>
  </si>
  <si>
    <t>3600800106082</t>
  </si>
  <si>
    <t>3600800103741</t>
  </si>
  <si>
    <t>3600800101765</t>
  </si>
  <si>
    <t>3600800099965</t>
  </si>
  <si>
    <t>3600800099167</t>
  </si>
  <si>
    <t>3600800099159</t>
  </si>
  <si>
    <t>3600800095595</t>
  </si>
  <si>
    <t>3600800094769</t>
  </si>
  <si>
    <t>3600800091905</t>
  </si>
  <si>
    <t>3600800084593</t>
  </si>
  <si>
    <t>3600800084534</t>
  </si>
  <si>
    <t>3600800083139</t>
  </si>
  <si>
    <t>3600800077911</t>
  </si>
  <si>
    <t>3600800075152</t>
  </si>
  <si>
    <t>3600800070533</t>
  </si>
  <si>
    <t>3600800068598</t>
  </si>
  <si>
    <t>3600800067281</t>
  </si>
  <si>
    <t>3600800066668</t>
  </si>
  <si>
    <t>3600800066650</t>
  </si>
  <si>
    <t>3600800063740</t>
  </si>
  <si>
    <t>3600800063472</t>
  </si>
  <si>
    <t>3600800062778</t>
  </si>
  <si>
    <t>3600800062301</t>
  </si>
  <si>
    <t>3600800060791</t>
  </si>
  <si>
    <t>3600800060627</t>
  </si>
  <si>
    <t>3600800032526</t>
  </si>
  <si>
    <t>3600800031376</t>
  </si>
  <si>
    <t>3600800016334</t>
  </si>
  <si>
    <t>3600790000104</t>
  </si>
  <si>
    <t>3600700934552</t>
  </si>
  <si>
    <t>3600700930212</t>
  </si>
  <si>
    <t>3600700913377</t>
  </si>
  <si>
    <t>3600700912591</t>
  </si>
  <si>
    <t>3600700870619</t>
  </si>
  <si>
    <t>3600700870597</t>
  </si>
  <si>
    <t>3600700856373</t>
  </si>
  <si>
    <t>3600700856365</t>
  </si>
  <si>
    <t>3600700856284</t>
  </si>
  <si>
    <t>3600700854605</t>
  </si>
  <si>
    <t>3600700849652</t>
  </si>
  <si>
    <t>3600700849555</t>
  </si>
  <si>
    <t>3600700836224</t>
  </si>
  <si>
    <t>3600700835511</t>
  </si>
  <si>
    <t>3600700831478</t>
  </si>
  <si>
    <t>3600700783589</t>
  </si>
  <si>
    <t>3600700780491</t>
  </si>
  <si>
    <t>3600700774253</t>
  </si>
  <si>
    <t>3600700768491</t>
  </si>
  <si>
    <t>3600700759220</t>
  </si>
  <si>
    <t>3600700750061</t>
  </si>
  <si>
    <t>3600700749500</t>
  </si>
  <si>
    <t>3600700715265</t>
  </si>
  <si>
    <t>3600700686214</t>
  </si>
  <si>
    <t>3600700684696</t>
  </si>
  <si>
    <t>3600700664911</t>
  </si>
  <si>
    <t>3600700654533</t>
  </si>
  <si>
    <t>3600700650414</t>
  </si>
  <si>
    <t>3600700627749</t>
  </si>
  <si>
    <t>3600700624316</t>
  </si>
  <si>
    <t>3600700622585</t>
  </si>
  <si>
    <t>3600700621945</t>
  </si>
  <si>
    <t>3600700611672</t>
  </si>
  <si>
    <t>3600700611664</t>
  </si>
  <si>
    <t>3600700608183</t>
  </si>
  <si>
    <t>3600700591752</t>
  </si>
  <si>
    <t>3600700591001</t>
  </si>
  <si>
    <t>3600700590675</t>
  </si>
  <si>
    <t>3600700588867</t>
  </si>
  <si>
    <t>3600700585612</t>
  </si>
  <si>
    <t>3600700585248</t>
  </si>
  <si>
    <t>3600700583989</t>
  </si>
  <si>
    <t>3600700575366</t>
  </si>
  <si>
    <t>3600700538886</t>
  </si>
  <si>
    <t>3600700532721</t>
  </si>
  <si>
    <t>3600700522521</t>
  </si>
  <si>
    <t>3600700511228</t>
  </si>
  <si>
    <t>3600700511198</t>
  </si>
  <si>
    <t>3600700509240</t>
  </si>
  <si>
    <t>3600700506011</t>
  </si>
  <si>
    <t>3600700506003</t>
  </si>
  <si>
    <t>3600700502300</t>
  </si>
  <si>
    <t>3600700500323</t>
  </si>
  <si>
    <t>3600700487980</t>
  </si>
  <si>
    <t>3600700476325</t>
  </si>
  <si>
    <t>3600700471706</t>
  </si>
  <si>
    <t>3600700468080</t>
  </si>
  <si>
    <t>3600700448194</t>
  </si>
  <si>
    <t>3600700446019</t>
  </si>
  <si>
    <t>3600700445748</t>
  </si>
  <si>
    <t>3600700441726</t>
  </si>
  <si>
    <t>3600700438822</t>
  </si>
  <si>
    <t>3600700434282</t>
  </si>
  <si>
    <t>3600700432824</t>
  </si>
  <si>
    <t>3600700431984</t>
  </si>
  <si>
    <t>3600700396071</t>
  </si>
  <si>
    <t>3600700359388</t>
  </si>
  <si>
    <t>3600700354459</t>
  </si>
  <si>
    <t>3600700354408</t>
  </si>
  <si>
    <t>3600700346626</t>
  </si>
  <si>
    <t>3600700346600</t>
  </si>
  <si>
    <t>3600700346260</t>
  </si>
  <si>
    <t>3600700343929</t>
  </si>
  <si>
    <t>3600700336639</t>
  </si>
  <si>
    <t>3600700319815</t>
  </si>
  <si>
    <t>3600700302254</t>
  </si>
  <si>
    <t>3600700270557</t>
  </si>
  <si>
    <t>3600700247083</t>
  </si>
  <si>
    <t>3600700244815</t>
  </si>
  <si>
    <t>3600700244807</t>
  </si>
  <si>
    <t>3600700244441</t>
  </si>
  <si>
    <t>3600700241328</t>
  </si>
  <si>
    <t>3600700239510</t>
  </si>
  <si>
    <t>3600700234411</t>
  </si>
  <si>
    <t>3600700210201</t>
  </si>
  <si>
    <t>3600700177859</t>
  </si>
  <si>
    <t>3600700173390</t>
  </si>
  <si>
    <t>3600700166164</t>
  </si>
  <si>
    <t>3600700165419</t>
  </si>
  <si>
    <t>3600700165281</t>
  </si>
  <si>
    <t>3600700147542</t>
  </si>
  <si>
    <t>3600700142389</t>
  </si>
  <si>
    <t>3600700138721</t>
  </si>
  <si>
    <t>3600700136761</t>
  </si>
  <si>
    <t>3600700135552</t>
  </si>
  <si>
    <t>3600700129757</t>
  </si>
  <si>
    <t>3600700128696</t>
  </si>
  <si>
    <t>3600700124496</t>
  </si>
  <si>
    <t>3600700120636</t>
  </si>
  <si>
    <t>3600700113974</t>
  </si>
  <si>
    <t>3600700105271</t>
  </si>
  <si>
    <t>3600700094287</t>
  </si>
  <si>
    <t>3600700069894</t>
  </si>
  <si>
    <t>3600700069657</t>
  </si>
  <si>
    <t>3600700042040</t>
  </si>
  <si>
    <t>3600700041124</t>
  </si>
  <si>
    <t>3600700038611</t>
  </si>
  <si>
    <t>3600700036619</t>
  </si>
  <si>
    <t>3600700036481</t>
  </si>
  <si>
    <t>3600700022120</t>
  </si>
  <si>
    <t>3600700018254</t>
  </si>
  <si>
    <t>3600700011110</t>
  </si>
  <si>
    <t>3600700009352</t>
  </si>
  <si>
    <t>3600700006761</t>
  </si>
  <si>
    <t>3600700006302</t>
  </si>
  <si>
    <t>3600700001424</t>
  </si>
  <si>
    <t>3600600299928</t>
  </si>
  <si>
    <t>3600600116831</t>
  </si>
  <si>
    <t>3600600086746</t>
  </si>
  <si>
    <t>3600600079537</t>
  </si>
  <si>
    <t>3600600079081</t>
  </si>
  <si>
    <t>3600500811481</t>
  </si>
  <si>
    <t>3600500289335</t>
  </si>
  <si>
    <t>3600500212430</t>
  </si>
  <si>
    <t>3600500177596</t>
  </si>
  <si>
    <t>3600500143900</t>
  </si>
  <si>
    <t>3600500024595</t>
  </si>
  <si>
    <t>3600400694441</t>
  </si>
  <si>
    <t>3600400645202</t>
  </si>
  <si>
    <t>3600400608714</t>
  </si>
  <si>
    <t>3600400608706</t>
  </si>
  <si>
    <t>3600400607378</t>
  </si>
  <si>
    <t>3600400604247</t>
  </si>
  <si>
    <t>3600400598948</t>
  </si>
  <si>
    <t>3600400598701</t>
  </si>
  <si>
    <t>3600400579463</t>
  </si>
  <si>
    <t>3600400570768</t>
  </si>
  <si>
    <t>3600400529482</t>
  </si>
  <si>
    <t>3600400526122</t>
  </si>
  <si>
    <t>3600400523824</t>
  </si>
  <si>
    <t>3600400521635</t>
  </si>
  <si>
    <t>3600400521627</t>
  </si>
  <si>
    <t>3600400519487</t>
  </si>
  <si>
    <t>3600400516372</t>
  </si>
  <si>
    <t>3600400513942</t>
  </si>
  <si>
    <t>3600400512024</t>
  </si>
  <si>
    <t>3600400511966</t>
  </si>
  <si>
    <t>3600400510935</t>
  </si>
  <si>
    <t>3600400509384</t>
  </si>
  <si>
    <t>3600400497602</t>
  </si>
  <si>
    <t>กสจ.                    บาท</t>
  </si>
  <si>
    <t>………29………./…มกราคม…/…2562…</t>
  </si>
  <si>
    <t>1609990010288</t>
  </si>
  <si>
    <t>นายปรีชา  นาคจำรูญ</t>
  </si>
  <si>
    <t>นายสิทธิศักดิ์  แพร่หลาย</t>
  </si>
  <si>
    <t>นางบุญเรือง  ภู่ระย้า</t>
  </si>
  <si>
    <t>นายกิตติพันธ์  กุนทอง</t>
  </si>
  <si>
    <t>นางลัดดาวัลย์  ฤทธิ์บำรุง</t>
  </si>
  <si>
    <t>นางเตือนใจ  โลหะเวช</t>
  </si>
  <si>
    <t>นางสาวอัมพร  อินทรอาษา</t>
  </si>
  <si>
    <t>นายณรงค์ศักดิ์  โพธิ์อ่อง</t>
  </si>
  <si>
    <t>นางสาววนิดา  แสงเมือง</t>
  </si>
  <si>
    <t>นางยุวดี  ฉายแสง</t>
  </si>
  <si>
    <t>นางสาวรัตนชนก  รัตนภูมิ</t>
  </si>
  <si>
    <t>นายเกรียงศักดิ์  เรืองศรี</t>
  </si>
  <si>
    <t>นางสาวบุญนาค  ฮวบสวรรค์</t>
  </si>
  <si>
    <t>นายสุรพล  หนูเงิน</t>
  </si>
  <si>
    <t>นางสาวดวงรัชต์  พงษ์ประเสริฐ</t>
  </si>
  <si>
    <t>นางหทัย  อุดมการเกษตร</t>
  </si>
  <si>
    <t>นางศิริญญา  บัวรอด</t>
  </si>
  <si>
    <t>นายมงคล  กิตติรัตนวศิน</t>
  </si>
  <si>
    <t>นางวรรษิดา  อ่อนสี</t>
  </si>
  <si>
    <t>นางสมฤดี  บุญอาสา</t>
  </si>
  <si>
    <t>นางอาจารีย์  สุขจิตร</t>
  </si>
  <si>
    <t>นางแสงอรุณ  วันนา</t>
  </si>
  <si>
    <t>นางสาวปวีณา  ฤทธิสนธ์</t>
  </si>
  <si>
    <t>นางเนตรดาว  มาสี</t>
  </si>
  <si>
    <t>นางวาสนา  นุ่มนาค</t>
  </si>
  <si>
    <t>นางแพรวพรรณ  จันทร์แป้น</t>
  </si>
  <si>
    <t>นางสาวพนิษฐา  บุญธิมาศ</t>
  </si>
  <si>
    <t>นางนันท์ธิยา  จรูญจิตรวีร์</t>
  </si>
  <si>
    <t>นายพงศ์ศักดิ์  ยิ่งหาญ</t>
  </si>
  <si>
    <t>นางน้ำผึ้ง  พรเจริญสมบัติ</t>
  </si>
  <si>
    <t>นางธัญญาภรณ์  นุชเฉย</t>
  </si>
  <si>
    <t>นางสาววิราวรรณ  เพ็ชรรัตน์</t>
  </si>
  <si>
    <t>นางพรรุ่ง  เฟื่องจันทร์</t>
  </si>
  <si>
    <t>นางสุภาวดี  สุขวิญญา</t>
  </si>
  <si>
    <t>นางณิชารัตน์  หงษ์ยิ้ม</t>
  </si>
  <si>
    <t>นางสาวอวยพร  รอดมาก</t>
  </si>
  <si>
    <t>นางสาวสุภาณี  สันทารุนัย</t>
  </si>
  <si>
    <t>นางกมลทิพย์  ศรีรักษาแก้ว</t>
  </si>
  <si>
    <t>นายประจิน  ตัณฑพาทย์</t>
  </si>
  <si>
    <t>นางภควรรณ  คำมาพล</t>
  </si>
  <si>
    <t>นางชญาภา  ปิยภัทรกุล</t>
  </si>
  <si>
    <t>นางสาวสุปัญญา  สกลรักษ์</t>
  </si>
  <si>
    <t>นายวิทูร  บุญช่วย</t>
  </si>
  <si>
    <t>นายบุญส่ง  มาลา</t>
  </si>
  <si>
    <t>นางมนต์รัตน์  กลิ่นต่าย</t>
  </si>
  <si>
    <t>นายสมนึก  เจริญ</t>
  </si>
  <si>
    <t>นางกรองกาญจน์  ศิริมังคละ</t>
  </si>
  <si>
    <t>นางสาวนวกมล  ทิพย์พานันท์</t>
  </si>
  <si>
    <t>นางเรณู  ปานเดช</t>
  </si>
  <si>
    <t>นางสมใจ  หมีนอน</t>
  </si>
  <si>
    <t>นายพนม  จันทร์ดิษฐ</t>
  </si>
  <si>
    <t>นางกัลยา  วนิชไพบูลย์</t>
  </si>
  <si>
    <t>นางสาวอำภา  อ่อนสำอาง</t>
  </si>
  <si>
    <t>นางสุกัญญา  เพ็ชรดี</t>
  </si>
  <si>
    <t>นายปรมัตถ์  ไทรเทพยิ้ม</t>
  </si>
  <si>
    <t>นางอำพร  ทุมดี</t>
  </si>
  <si>
    <t>นายสุทัศน์  ศรีบำรุงสันติ</t>
  </si>
  <si>
    <t>นางจุรี  เพ็ชยะมาตร์</t>
  </si>
  <si>
    <t>นางสาวสมใจ  สุขแก้ว</t>
  </si>
  <si>
    <t>นางสาวสิภชา  จิตติศีดา</t>
  </si>
  <si>
    <t>นายดำเนิน  เผ่าคนชม</t>
  </si>
  <si>
    <t>นางสาวชลธิชา  ต่างใจ</t>
  </si>
  <si>
    <t>นายพิเชษฐ์  พลภักดี</t>
  </si>
  <si>
    <t>นายเอกวัฒน์  จันทรวงศ์</t>
  </si>
  <si>
    <t>นายอนันต์  กะโห้ทอง</t>
  </si>
  <si>
    <t>นายถาวร  ไตรรัตน์</t>
  </si>
  <si>
    <t>นายธนานนท์  แสงทองทาบ</t>
  </si>
  <si>
    <t>นางยุพิน  ราชวงศ์</t>
  </si>
  <si>
    <t>นางสาวชฎาพร  อินทร์แฟง</t>
  </si>
  <si>
    <t>นางประนาม  กลับดี</t>
  </si>
  <si>
    <t>นายโกมล  กัลณา</t>
  </si>
  <si>
    <t>นางพัชราภา  ดิษผล</t>
  </si>
  <si>
    <t>นางประนอม  ทับทอง</t>
  </si>
  <si>
    <t>นายธีรศักดิ์  อ่วมคร้าม</t>
  </si>
  <si>
    <t>นางสรชา  สมัครการ</t>
  </si>
  <si>
    <t>นางเสาวณีย์  แสงโพธิ์</t>
  </si>
  <si>
    <t>นายสมชาย  ชูกอง</t>
  </si>
  <si>
    <t>นางสาวสุรัช  อินทร์ทอง</t>
  </si>
  <si>
    <t>นางกำไร  แก้วสิทธิ์</t>
  </si>
  <si>
    <t>นางสาวสุกัญญา  งามวิลัย</t>
  </si>
  <si>
    <t>นางสาวเกศรา  แสงสว่าง</t>
  </si>
  <si>
    <t>นางมงคล  โตสวัสดิ์</t>
  </si>
  <si>
    <t>นางวิชุดา  บำเทิงเวชช์</t>
  </si>
  <si>
    <t>นายธเนส  ใหญ่มาก</t>
  </si>
  <si>
    <t>นางปราณี  บุญเกิด</t>
  </si>
  <si>
    <t>นายวิทยา  แสงศรี</t>
  </si>
  <si>
    <t>นายเฉลิม  ฮวบสวรรค์</t>
  </si>
  <si>
    <t>นางสุกัญญา  พรหมมี</t>
  </si>
  <si>
    <t>นายสรรเพชญ์  อิงคนินันท์</t>
  </si>
  <si>
    <t>นายศุภชัย  สาพิมพา</t>
  </si>
  <si>
    <t>นางสาวอิศรา  เสือโต</t>
  </si>
  <si>
    <t>นางสาวกาญจนา  บุญปาน</t>
  </si>
  <si>
    <t>นางนิภา  จุ้ยดอนกลอย</t>
  </si>
  <si>
    <t>นายสมพงษ์  นิยมลักษณ์</t>
  </si>
  <si>
    <t>นางมาลีรัตน์  ดีสาระ</t>
  </si>
  <si>
    <t>นางสาววิไลพร  เพชรพิฑูรย์รัตน์</t>
  </si>
  <si>
    <t>นางสาวภัทรภร  นิวาส</t>
  </si>
  <si>
    <t>นางสุรัญชนา  โพธิ์หวี</t>
  </si>
  <si>
    <t>นางสายสมร  วงศ์ชื่น</t>
  </si>
  <si>
    <t>นายจักรพันธ์  มีปาน</t>
  </si>
  <si>
    <t>นางจันทิมา  สุวรรณเทพ</t>
  </si>
  <si>
    <t>นางสาวบุษรินทร์  น่วมทอง</t>
  </si>
  <si>
    <t>นายอัสดง  แฉ่งกอง</t>
  </si>
  <si>
    <t>นางสาวจินดารัตน์  เรืองรุ่ง</t>
  </si>
  <si>
    <t>นางสาวมะลิวัลย์  พุทธสกุล</t>
  </si>
  <si>
    <t>นางสาววิไลลักษณ์  ปิยถวายพร</t>
  </si>
  <si>
    <t>นางสาวบุญทวี  ไชยเครื่อง</t>
  </si>
  <si>
    <t>นางสาวสุภัสจี  เหมหอม</t>
  </si>
  <si>
    <t>นายสุทธิพงษ์  แย้มประเสริฐ</t>
  </si>
  <si>
    <t>นางสาวจันทรรัตน์  ตะคล้อ</t>
  </si>
  <si>
    <t>นางรัตนา  อินทะชัย</t>
  </si>
  <si>
    <t>นายสามารถ  อัฒพุธ</t>
  </si>
  <si>
    <t>นายสมาน  นุชทรวง</t>
  </si>
  <si>
    <t>นางพะเยาว์  ละราคี</t>
  </si>
  <si>
    <t>นางปรานี  ปุเลชะตัง</t>
  </si>
  <si>
    <t>นางขวัญยืน  ชูพันธ์</t>
  </si>
  <si>
    <t>นายธนิต  ศรีประเสริฐ</t>
  </si>
  <si>
    <t>นายนิเวศน์  สาธุภาพ</t>
  </si>
  <si>
    <t>นางสุลีรัตน์  จั่นจอน</t>
  </si>
  <si>
    <t>นางสาวพิมลพรรณ  แสงปานแก้ว</t>
  </si>
  <si>
    <t>นางจันทร์จิรา  จันทร์ครุธ</t>
  </si>
  <si>
    <t>นางบริสุทธิ์  แสงดาว</t>
  </si>
  <si>
    <t>นางบุญเสริม  พิลึก</t>
  </si>
  <si>
    <t>นายกานต์  กุนทอง</t>
  </si>
  <si>
    <t>นายชำนาญ  ผาสุข</t>
  </si>
  <si>
    <t>นางจำลองลักษณ์  แก้วก่ำ</t>
  </si>
  <si>
    <t>นางสุธาทิพย์  บัวเทศ</t>
  </si>
  <si>
    <t>นายประยูร  โพธิ์ใจพระ</t>
  </si>
  <si>
    <t>นางบัวสด  มีมุข</t>
  </si>
  <si>
    <t>นางสาวจันทร์สุดา  แก้วจันทร์</t>
  </si>
  <si>
    <t>นางสาวจารวี  ธูปแก้ว</t>
  </si>
  <si>
    <t>นางสาวจงจิตร  หลวงแก้ว</t>
  </si>
  <si>
    <t>นางจีรวัฒน์  อัตตปรีชากุล</t>
  </si>
  <si>
    <t>นางพัฒนาพร  เริ่มหาสุข</t>
  </si>
  <si>
    <t>นายวิเชียร  คำศรี</t>
  </si>
  <si>
    <t>นางศิรินทร์  ทองอิสาณ</t>
  </si>
  <si>
    <t>นายกฤษณะ  นิลฉ่ำ</t>
  </si>
  <si>
    <t>นางสุมณฑา  ขำดำ</t>
  </si>
  <si>
    <t>นายจเร  ขำดำ</t>
  </si>
  <si>
    <t>นางอุษา  ชัยบุรินทร์</t>
  </si>
  <si>
    <t>นางพิมพ์ผกา  วรรคตอน</t>
  </si>
  <si>
    <t>นางวิไลวรรณ  มีเย็น</t>
  </si>
  <si>
    <t>นายสุเทพ  ดีพุ่ม</t>
  </si>
  <si>
    <t>นายเสถียรภาพ  พึ่งน้อย</t>
  </si>
  <si>
    <t>นายสิทธิกร  บริกุล</t>
  </si>
  <si>
    <t>นางจรรยา  ฤทธิ์บำรุง</t>
  </si>
  <si>
    <t>นางสาวนฤมล  ทองกา</t>
  </si>
  <si>
    <t>นางธมนพัชร์  ภากมล</t>
  </si>
  <si>
    <t>นางศศิรัฐ  บริบูรณ์</t>
  </si>
  <si>
    <t>นางศิริพร  ฤกษ์งาม</t>
  </si>
  <si>
    <t>นายวีระศักดิ์  ซื้อตระกูล</t>
  </si>
  <si>
    <t>นายนาวี  สนิทผล</t>
  </si>
  <si>
    <t>นางเทียมใจ  พุกสุข</t>
  </si>
  <si>
    <t>นางนิศา  เนตรทอง</t>
  </si>
  <si>
    <t>นายพิเชษฐ  เขาแก้ว</t>
  </si>
  <si>
    <t>นายอัศวิน  เนตรทอง</t>
  </si>
  <si>
    <t>นายรักชาติ  จิ๋วใจธรรม</t>
  </si>
  <si>
    <t>นางนาฎยา  โอภาษี</t>
  </si>
  <si>
    <t>นางวรรณา  วิรัชชั่ว</t>
  </si>
  <si>
    <t>นางสาวสงัด  อินทรฤทธิ์</t>
  </si>
  <si>
    <t>นายณรงค์ศักดิ์  ศรีวิลัย</t>
  </si>
  <si>
    <t>นายมนัส  ศรีสมพร</t>
  </si>
  <si>
    <t>นายธีรชัย  เกษวิริยะการ</t>
  </si>
  <si>
    <t>นางพัชรา  วงศ์สิโรจน์กุล</t>
  </si>
  <si>
    <t>นางสาวชฎิลธร  ฉลองทศพรชัย</t>
  </si>
  <si>
    <t>นายเทิด  สาดี</t>
  </si>
  <si>
    <t>นางพิมพ์ชญา  บุญช่วย</t>
  </si>
  <si>
    <t>นางสาววิลาวัลย์  ทาจำปา</t>
  </si>
  <si>
    <t>นายประเทือง  มินเสน</t>
  </si>
  <si>
    <t>นายวิชเยนทร์  โรพันดุง</t>
  </si>
  <si>
    <t>นายพีระพงษ์  ศรีสละ</t>
  </si>
  <si>
    <t>นางนงนภัส  สายหยุด</t>
  </si>
  <si>
    <t>นายชวน  โพธิ์อ่อง</t>
  </si>
  <si>
    <t>นายยุทธนา  ธีระรังสิกุล</t>
  </si>
  <si>
    <t>นางสาวปรารถนา  คงคา</t>
  </si>
  <si>
    <t>นางพรสวรรค์  พุทธรักษา</t>
  </si>
  <si>
    <t>นางมานิตย์  รักษาสวัสดิ์</t>
  </si>
  <si>
    <t>นายกวินตรา  เทียนนาวา</t>
  </si>
  <si>
    <t>นางจุฑาภรณ์  คำภา</t>
  </si>
  <si>
    <t>นายสมเกียรติ  ทองนวล</t>
  </si>
  <si>
    <t>นางสาวกนกพร  ภูธา</t>
  </si>
  <si>
    <t>นางสมจิต  ชมภูมิ่ง</t>
  </si>
  <si>
    <t>นายอภินันท์  ทองวิชิต</t>
  </si>
  <si>
    <t>นายธนานุวัติ  ชินชา</t>
  </si>
  <si>
    <t>นายวิโรจน์  เจกะวงค์</t>
  </si>
  <si>
    <t>นางปิยรัตน์  ตันมา</t>
  </si>
  <si>
    <t>นางกัลยาณี  ธาราวัชรศาสตร์</t>
  </si>
  <si>
    <t>นางสาวณัฏฐพร  ศรีสวัสดิ์</t>
  </si>
  <si>
    <t>นางสาวธัญชนก  ชัยพยนต์</t>
  </si>
  <si>
    <t>นายสุรศักดิ์  มากมี</t>
  </si>
  <si>
    <t>นางสาวคนึง  ชะลอน</t>
  </si>
  <si>
    <t>นายธวัชชัย  รอดเลี้ยง</t>
  </si>
  <si>
    <t>นางเกษรา  โพธิ์เอี่ยม</t>
  </si>
  <si>
    <t>นางสาวบุญถม  อินทรถา</t>
  </si>
  <si>
    <t>นางสุดารัตน์  อันชูฤทธิ์</t>
  </si>
  <si>
    <t>นางสาววรรณนิภา  สุขแจ่ม</t>
  </si>
  <si>
    <t>นางหนึ่งนุช  มาตุรงค์พิทักษ์</t>
  </si>
  <si>
    <t>นางปิณฑิรา  สุขสุด</t>
  </si>
  <si>
    <t>นายชัยยันต์  เพ็งภู่</t>
  </si>
  <si>
    <t>นายสมชาย  กันโรคา</t>
  </si>
  <si>
    <t>นางน้ำค้าง  กันโรคา</t>
  </si>
  <si>
    <t>นายดาวรุ่ง  อยู่ไทย</t>
  </si>
  <si>
    <t>นายอิษฏิ์  นาทะทอง</t>
  </si>
  <si>
    <t>นายวินัยรัตน์  สกุลรัตน์</t>
  </si>
  <si>
    <t>นางเพ็ญประกาย  ปิ่นทอง</t>
  </si>
  <si>
    <t>นายเอนก  รอดสการ</t>
  </si>
  <si>
    <t>นายซ้อน  ชุนใช้</t>
  </si>
  <si>
    <t>นางจินตนา  ปิ่นเงิน</t>
  </si>
  <si>
    <t>นางประภา  สนิทผล</t>
  </si>
  <si>
    <t>นางสาวจันทร์เพ็ญ  ควรเรียน</t>
  </si>
  <si>
    <t>นางจันทร์เพ็ญ  ขาวทอง</t>
  </si>
  <si>
    <t>นางสุรางค์  รัตนเสถียร</t>
  </si>
  <si>
    <t>นายทนงศักดิ์  กฐินทอง</t>
  </si>
  <si>
    <t>สิบโทวันชัย  ทัดชวด</t>
  </si>
  <si>
    <t>นายวงศพัทธ์  เจนจบ</t>
  </si>
  <si>
    <t>นางสาวพรพิมล  แก้วอ่อน</t>
  </si>
  <si>
    <t>นายสุวิทย์  พันธ์พงษ์</t>
  </si>
  <si>
    <t>นายชัยทอง  พันสนิท</t>
  </si>
  <si>
    <t>นางสาวสุภาวดี  ขุนวิเศษ</t>
  </si>
  <si>
    <t>นางสาวศจี  นาคชัยยะ</t>
  </si>
  <si>
    <t>นางสาวอรวรรณ  พุ่มเกิด</t>
  </si>
  <si>
    <t>นายเอกชัย  ไชยประยา</t>
  </si>
  <si>
    <t>นายพิพัฒน์  สุวรรณจักร</t>
  </si>
  <si>
    <t>นายอัครชัย  หริ่งทอง</t>
  </si>
  <si>
    <t>นางสาวสุปราณี  เชื่อมชิต</t>
  </si>
  <si>
    <t>นางสาวจริญา  สามัญเขตรกรณ์</t>
  </si>
  <si>
    <t>นางสาวจริยา  นาคยา</t>
  </si>
  <si>
    <t>นายเสนีย์  วนิชไพบูลย์</t>
  </si>
  <si>
    <t>นางสาวกวินตรา  นิลสนธิ</t>
  </si>
  <si>
    <t>นางสาวปิยะนุช  ทับเบิก</t>
  </si>
  <si>
    <t>นายสุธี  ชัยประเสริฐ</t>
  </si>
  <si>
    <t>นางปิยภัทร  บุญโก</t>
  </si>
  <si>
    <t>นางวารินทร์  แจ้งจิตร์</t>
  </si>
  <si>
    <t>นางสุจิตรา  จริยาคุณา</t>
  </si>
  <si>
    <t>นายนุกูล  ไทยถาวร</t>
  </si>
  <si>
    <t>นางสาวศุนิษา  มาลัยทอง</t>
  </si>
  <si>
    <t>นางภาวิดา  เลี้ยงประยูร</t>
  </si>
  <si>
    <t>นายภาณุมาศ  คงฟู</t>
  </si>
  <si>
    <t>นางพรทิพย์  เปรมปรี</t>
  </si>
  <si>
    <t>นางสาวยุพิน  รอดประพันธ์</t>
  </si>
  <si>
    <t>นางสาวสุนิศา  จันทะนาม</t>
  </si>
  <si>
    <t>นางสาวปัทมา  กองฤทธิ์</t>
  </si>
  <si>
    <t>นายวีรวัฒน์  มานนท์</t>
  </si>
  <si>
    <t>นายประพันธ์  ภวภูตานนท์</t>
  </si>
  <si>
    <t>นางสมพร  ยศสมบัติ</t>
  </si>
  <si>
    <t>นางสาวนภาพร  อ่ำรอด</t>
  </si>
  <si>
    <t>นางกำไร  สิงห์เถื่อน</t>
  </si>
  <si>
    <t>นางสาวอัญชลี  สุขเสมอ</t>
  </si>
  <si>
    <t>นางบรรจงลักษณ์  พูลมาก</t>
  </si>
  <si>
    <t>นายไพรัชช์  ผู้ภักดี</t>
  </si>
  <si>
    <t>นางสิริพันธ์  ลี้ตระกูล</t>
  </si>
  <si>
    <t>นางสาวสุวารีย์  กุศลวัฒนะ</t>
  </si>
  <si>
    <t>นางสาวสังเวียน  ศรีคำขลิบ</t>
  </si>
  <si>
    <t>นายประเสริฐ  ไชยมิ่ง</t>
  </si>
  <si>
    <t>นางสาวดวงรัตน์  รอดชม</t>
  </si>
  <si>
    <t>นางสาววราลี  อินประเสริฐ</t>
  </si>
  <si>
    <t>นายบรรจบ  อินทร์ฉ่ำ</t>
  </si>
  <si>
    <t>นางสาวสินีนาฏ  ใจพันธ์</t>
  </si>
  <si>
    <t>นางสาวจารุวรรณ  ทองนิตย์</t>
  </si>
  <si>
    <t>นางสาวสุภาณี  บำรุงเมือง</t>
  </si>
  <si>
    <t>นายเฉลิมชัย  วงษ์โพธิ์</t>
  </si>
  <si>
    <t>นายวัด  พิมสอน</t>
  </si>
  <si>
    <t>นางลมโชย  โสมนัส</t>
  </si>
  <si>
    <t>นางพรรณี  อินทร์ประสิทธิ์</t>
  </si>
  <si>
    <t>นายธงชัย  อินทร์ประสิทธิ์</t>
  </si>
  <si>
    <t>นายวิสิทธิ์  พวงจำปี</t>
  </si>
  <si>
    <t>นางจารุวรรณ  พันงาม</t>
  </si>
  <si>
    <t>นางจินดา  พ่วงขำ</t>
  </si>
  <si>
    <t>นางนุชนินทร์  รุกขะวัฒน์</t>
  </si>
  <si>
    <t>นางไพเราะ  จั่นนก ฟัน เดอร์ วู๊ด</t>
  </si>
  <si>
    <t>นายสังเวียน  โพธิ์หวี</t>
  </si>
  <si>
    <t>นางออนวรา  จิตต์จำนงค์</t>
  </si>
  <si>
    <t>นางอรพรรณ  สมัครเขตรการ</t>
  </si>
  <si>
    <t>นางณิชชาภัทร  คงธนเกียรติกุล</t>
  </si>
  <si>
    <t>นางณัฐชญาน์นันท์  วิชพัฒน์</t>
  </si>
  <si>
    <t>นางจิตจรุง  ฉัตรเกตุ</t>
  </si>
  <si>
    <t>นางพัชรา  ศรีตะโจม</t>
  </si>
  <si>
    <t>นางนงนุช  อินทร์ฉ่ำ</t>
  </si>
  <si>
    <t>นายบันลือ  จำนงค์บุตร</t>
  </si>
  <si>
    <t>นายจักรพันธ์  สุรพร</t>
  </si>
  <si>
    <t>นางปรีดา  พิมพ์ทองงาม</t>
  </si>
  <si>
    <t>นางจันทรา  หรุ่มรื่น</t>
  </si>
  <si>
    <t>นางสาวอภัสนันท์  อยู่เย็นสุขใจ</t>
  </si>
  <si>
    <t>นายณรงค์  นาคชัยยะ</t>
  </si>
  <si>
    <t>นางดารารัตน์  โคเพ็ชร์</t>
  </si>
  <si>
    <t>นางประเสริฐศรี  ฉิมปาน</t>
  </si>
  <si>
    <t>นางกันติศา  จันทร์แรม</t>
  </si>
  <si>
    <t>นายกิตติกร  โคเพ็ชร์</t>
  </si>
  <si>
    <t>นางรุ่งทิพย์  เกตุขาว</t>
  </si>
  <si>
    <t>นายการุณ  รุ่งเรืองวิโรจน์</t>
  </si>
  <si>
    <t>นางประภาพร  วันทอง</t>
  </si>
  <si>
    <t>นายสมชาย  บุหงาเกษมสุข</t>
  </si>
  <si>
    <t>นายพัฒนพงษ์  ภู่ภักดี</t>
  </si>
  <si>
    <t>นางปัทมา  ประสารพันธ์</t>
  </si>
  <si>
    <t>นางราตรี  แสงทอง</t>
  </si>
  <si>
    <t>นายโนรีย์  พัดศรี</t>
  </si>
  <si>
    <t>นางศิราลักษณ์  ชินแสง</t>
  </si>
  <si>
    <t>นางสมิตานัน  เถาเอี่ยม</t>
  </si>
  <si>
    <t>นายนิสิต  ตั้งจิรวัฒนกุล</t>
  </si>
  <si>
    <t>นางสาวนภาวรรณ  ดิษฐประยูร</t>
  </si>
  <si>
    <t>นายไพฑูรย์  จีนโต</t>
  </si>
  <si>
    <t>นางกนกวรรณ  พูลพุฒ</t>
  </si>
  <si>
    <t>นางธิดาหยก  สุขทอง</t>
  </si>
  <si>
    <t>นางประยูร  ภู่ทอง</t>
  </si>
  <si>
    <t>นางมนวิภา  อ่อนโฉม</t>
  </si>
  <si>
    <t>นางประทุม  เทียนแดง</t>
  </si>
  <si>
    <t>นางสาวเบญญาภา  วิไลวรรณ</t>
  </si>
  <si>
    <t>นางพรพิมล  สีนวน</t>
  </si>
  <si>
    <t>นางโชติมา  บุญเวียง</t>
  </si>
  <si>
    <t>นายสมบัติ  ชลภิญโญสกุล</t>
  </si>
  <si>
    <t>นางสาวไพเราะ  โภไคยวงศ์สถิตย์</t>
  </si>
  <si>
    <t>นางศริภัทร  เขียวละลิ้ม</t>
  </si>
  <si>
    <t>นางสรญา  ชัยชุมพร</t>
  </si>
  <si>
    <t>ว่าที่พันตรีสุดใจ  เอี่ยมสาหร่าย</t>
  </si>
  <si>
    <t>นางอุษณี  ถาวรชาติ</t>
  </si>
  <si>
    <t>นายสมศักดิ์  วิทูรศศิวิมล</t>
  </si>
  <si>
    <t>นางอรนุช  ตะนัง</t>
  </si>
  <si>
    <t>นายจำลอง  ทองห้อม</t>
  </si>
  <si>
    <t>นายปัญญา  ศรีโสภา</t>
  </si>
  <si>
    <t>นางสาวสรวงสุดา  วิเศษปั้น</t>
  </si>
  <si>
    <t>นายชัยยาพร  สาริน</t>
  </si>
  <si>
    <t>นายบุญเจริญ  กันยะมี</t>
  </si>
  <si>
    <t>นายสุชิน  พุทธรักษา</t>
  </si>
  <si>
    <t>นางบุญธิดา  อุระแสง</t>
  </si>
  <si>
    <t>นางสาววรรณา  สิงห์ไพศาล</t>
  </si>
  <si>
    <t>นางสาวสุนิสา  แก้วสุขประสิทธิ์</t>
  </si>
  <si>
    <t>นายสุรพงษ์  พรมแตง</t>
  </si>
  <si>
    <t>นายธีระ  แป้นจันทร์</t>
  </si>
  <si>
    <t>นางมัทธิกา  รับบุญ</t>
  </si>
  <si>
    <t>นางรัชฎาวรรณ  เหลาเกลี้ยง</t>
  </si>
  <si>
    <t>นายประกิต  ศรีวรรณ</t>
  </si>
  <si>
    <t>นางชุฏิมา  ศรีวรรณ</t>
  </si>
  <si>
    <t>นางกันยา  แป้นจันทร์</t>
  </si>
  <si>
    <t>นางนันทิยา  จิตร์บำรุง</t>
  </si>
  <si>
    <t>นางสาวภิชาพัชญ์  โหนา</t>
  </si>
  <si>
    <t>นางสาวนิพันธ์  พงษ์ประเสริฐ</t>
  </si>
  <si>
    <t>นางสาวลำยงค์  นนทะพา</t>
  </si>
  <si>
    <t>นางสาวอิสรีย์  แฉ่งกอง</t>
  </si>
  <si>
    <t>นายสุทัศ  ใยเทศ</t>
  </si>
  <si>
    <t>นางศรีเมือง  บุญแพทย์</t>
  </si>
  <si>
    <t>นางสาวสมใจ  อึ้งประดิษฐ์</t>
  </si>
  <si>
    <t>นางนิตยา  อังสุจารี</t>
  </si>
  <si>
    <t>นายประทิน  จิ๋วหยี่</t>
  </si>
  <si>
    <t>นางวันวิสาข์  ยอดฉิมมา</t>
  </si>
  <si>
    <t>นายบุญเลิศ  สุวรรณราช</t>
  </si>
  <si>
    <t>นางวันเพ็ญ  ภวภูตานนท์</t>
  </si>
  <si>
    <t>นางอำนวย  แผนสุพรรณ์</t>
  </si>
  <si>
    <t>นางสุปรางภรณ์  สอนทรัพย์</t>
  </si>
  <si>
    <t>นายชวลิต  ยี่สาคร</t>
  </si>
  <si>
    <t>นางสาวรัชณี  ดวงแก้ว</t>
  </si>
  <si>
    <t>นายนเรศ  ยวงคำ</t>
  </si>
  <si>
    <t>นางรัชชาวดี  จำปาเทศ</t>
  </si>
  <si>
    <t>นางยุพา  จ้อยโทน</t>
  </si>
  <si>
    <t>นายภูชิต  จันทนาสุภาภรณ์</t>
  </si>
  <si>
    <t>นางชลพิชา  จันทนาสุภาภรณ์</t>
  </si>
  <si>
    <t>นายชรินทร์  รุจิยาปนนท์</t>
  </si>
  <si>
    <t>นางสายพรวน  คงเพชรศักดิ์</t>
  </si>
  <si>
    <t>นางอุดมลักษณ์  มีโพธิ์</t>
  </si>
  <si>
    <t>นางสาวนงลักษณ์  บุญคูณ</t>
  </si>
  <si>
    <t>นายรุ้งชัย  อ่านเจริญ</t>
  </si>
  <si>
    <t>นางรัตนา  มุกดา</t>
  </si>
  <si>
    <t>นายมานพ  มีทอง</t>
  </si>
  <si>
    <t>นางวิไลลักษณ์  ศสิริ</t>
  </si>
  <si>
    <t>นายณรงค์  พงษ์ประดิษฐ์</t>
  </si>
  <si>
    <t>นางศรุดา  เพ็งบุญ</t>
  </si>
  <si>
    <t>นางรัชพร  เขียนน้อย</t>
  </si>
  <si>
    <t>นางจารุวรรณ  หยดย้อย</t>
  </si>
  <si>
    <t>นางพัชฎา  แสงดอก</t>
  </si>
  <si>
    <t>นางสาวเขมวสรณ์  นิลวิเชียรรัตน์</t>
  </si>
  <si>
    <t>ว่าที่ร้อยตรีธนพิพัฒน์  เขียนน้อย</t>
  </si>
  <si>
    <t>นายเสน่ห์  อิ่มอุระ</t>
  </si>
  <si>
    <t>นางสาวจุฑารัตน์  สิทธิศาสตร์</t>
  </si>
  <si>
    <t>นางสาวนวพร  มุสิกะชาติ</t>
  </si>
  <si>
    <t>นางยุพิน  คงกะพัน</t>
  </si>
  <si>
    <t>นางสุนทรี  สุขุประการ</t>
  </si>
  <si>
    <t>นายสายยนต์  บุญจันทร์</t>
  </si>
  <si>
    <t>นายเทพประทาน  ศิโล</t>
  </si>
  <si>
    <t>นางอัมพร  แป้นไพศาล</t>
  </si>
  <si>
    <t>นางสาริกา  คล้ายแก้ว</t>
  </si>
  <si>
    <t>นางปราณี  เข็มวงษ์</t>
  </si>
  <si>
    <t>นางมาลี  ศรีสุข</t>
  </si>
  <si>
    <t>นางวัชรี  แจ้งจิตร์</t>
  </si>
  <si>
    <t>นางพรรณพิไล  เชิดชู</t>
  </si>
  <si>
    <t>นางกนกกาญจน์  บุตรน้ำเพ็ชร</t>
  </si>
  <si>
    <t>นางสาวพรรณทิพา  โพธิ์อ่อง</t>
  </si>
  <si>
    <t>นางสาวพิมพ์ชยา  ใช้ปัญญาธนานันท์</t>
  </si>
  <si>
    <t>นางบังอร  แสงทอง</t>
  </si>
  <si>
    <t>นางสาวณชกาน  เรืองชม</t>
  </si>
  <si>
    <t>นายวีรชาติ  ฉั่วตระกูล</t>
  </si>
  <si>
    <t>นายอุทิศ  กลางมณี</t>
  </si>
  <si>
    <t>นางศิริพร  ฉั่วตระกูล</t>
  </si>
  <si>
    <t>นางสาวไสว  คุ้มตระกูล</t>
  </si>
  <si>
    <t>นางขวัญเรือน  กลางมณี</t>
  </si>
  <si>
    <t>นางสาวสำเนา  นาคปานเสือ</t>
  </si>
  <si>
    <t>นางพรเพ็ญ  เกตุสวาสดิ์</t>
  </si>
  <si>
    <t>นางสาวพัชราภา  ศรียานุวัฒน์</t>
  </si>
  <si>
    <t>นางสาวทองย้อย  เชียงทอง</t>
  </si>
  <si>
    <t>นายสมนึก  ประกาศพร</t>
  </si>
  <si>
    <t>นางสาวเสาวลักษ์  แตงอ่ำ</t>
  </si>
  <si>
    <t>นางสาวอภิชญา  ทิพย์พิมพ์วงศ์</t>
  </si>
  <si>
    <t>นายวีระศักดิ์  พุกสุข</t>
  </si>
  <si>
    <t>นางสุจิตรา  ขวัญดำ</t>
  </si>
  <si>
    <t>นางสาววิชุดา  บารมี</t>
  </si>
  <si>
    <t>นายวสุพล  เก้าศักดา</t>
  </si>
  <si>
    <t>นางสาวศุกสามารถ  คงจ้อย</t>
  </si>
  <si>
    <t>นางสำเริง  ทองนวล</t>
  </si>
  <si>
    <t>นางสาวโสนน้อย  บุษดี</t>
  </si>
  <si>
    <t>นายทศพล  สุขรักษ์</t>
  </si>
  <si>
    <t>นางจำเนียน  แฝงสระ</t>
  </si>
  <si>
    <t>นางบุญยืน  อุทัยธรรม</t>
  </si>
  <si>
    <t>นางพเยาว์  อุตถิน</t>
  </si>
  <si>
    <t>นายวิมล  ปรักมาตย์</t>
  </si>
  <si>
    <t>นางสมใจวลี  สมคิด</t>
  </si>
  <si>
    <t>นางสาวณัฐธยาน์  หงษ์ทอง</t>
  </si>
  <si>
    <t>นางสมหมาย  ไวยศาลา</t>
  </si>
  <si>
    <t>นายบรรพต  ไวยศาลา</t>
  </si>
  <si>
    <t>นางสาวธิภาพันธุ์  กลิ่นด้วง</t>
  </si>
  <si>
    <t>นางเกษร  โฉมวงค์</t>
  </si>
  <si>
    <t>นายดำรงศักดิ์  คงคุ้ม</t>
  </si>
  <si>
    <t>นางสุพรรณิการ์  ฮวบสวรรค์</t>
  </si>
  <si>
    <t>นายสามารถ  แสงสนธิ์</t>
  </si>
  <si>
    <t>นางเพ็ญจันทร์  ไตรวิเชียร</t>
  </si>
  <si>
    <t>นายทศรัสมิ์  เหมือนโพธิ์</t>
  </si>
  <si>
    <t>นางคำแก้ว  ระดมทอง</t>
  </si>
  <si>
    <t>นางสาวพรทิพย์  บัวทอง</t>
  </si>
  <si>
    <t>นางสาวบุญเรือน  ดวงศรีแก้ว</t>
  </si>
  <si>
    <t>นางสมบัติ  ช้อนทอง</t>
  </si>
  <si>
    <t>นายสนิท  เมฆสุข</t>
  </si>
  <si>
    <t>นายอนันต์  ฟองเอม</t>
  </si>
  <si>
    <t>นางสาวโชษิตา  แซ่โฮ</t>
  </si>
  <si>
    <t>นางอังคณา  พรหมชัย</t>
  </si>
  <si>
    <t>นางสาวนุชนาถ  อาชวทองสุทธิ์</t>
  </si>
  <si>
    <t>นางวาริณี  เย็นสำราญ</t>
  </si>
  <si>
    <t>นายสถาปัตย์  เครือวงศ์</t>
  </si>
  <si>
    <t>นายเกรียงศักดิ์  โกมลวณิช</t>
  </si>
  <si>
    <t>นางสาวแครทราย  ภักดีรัตน์</t>
  </si>
  <si>
    <t>นางสาวไพลิน  มาศิริ</t>
  </si>
  <si>
    <t>นายบุญยืน  เอมสกุล</t>
  </si>
  <si>
    <t>นางสาวชดารัตน์  เกตุทอง</t>
  </si>
  <si>
    <t>นายสุพัฒน์  รวมเงิน</t>
  </si>
  <si>
    <t>นางสาวแพรวนภา  ชูโฉม</t>
  </si>
  <si>
    <t>นางมัธยา  อินทะชุบ</t>
  </si>
  <si>
    <t>นายไพฑูรย์  แตงทอง</t>
  </si>
  <si>
    <t>นางวรรณา  แตงทอง</t>
  </si>
  <si>
    <t>นางบังอร  พรหมบุญมี</t>
  </si>
  <si>
    <t>นางพาทิพย์  ชมคำ</t>
  </si>
  <si>
    <t>นายชัยชนะ  ช้ำเกตุ</t>
  </si>
  <si>
    <t>นายประสิทธิ์  คุ้มทรัพย์</t>
  </si>
  <si>
    <t>นางสุนทร  วินทะชัย</t>
  </si>
  <si>
    <t>นางสาวนิยม  ทองเอก</t>
  </si>
  <si>
    <t>นางสาวพชรธรณ์  ท้วมเทศ</t>
  </si>
  <si>
    <t>นางสาวจุฑารัตน์  อินกองงาม</t>
  </si>
  <si>
    <t>นางสาววันเพ็ญ  พวงประโคน</t>
  </si>
  <si>
    <t>นายอำนวย  ตามงาม</t>
  </si>
  <si>
    <t>นายธนะศักดิ์  เคสา</t>
  </si>
  <si>
    <t>นางวิภา  นิตชิน</t>
  </si>
  <si>
    <t>นางชมนภัส  สมจิตพิจารณ์</t>
  </si>
  <si>
    <t>นายอานนท์  สายจันทร์ยูร</t>
  </si>
  <si>
    <t>นางสาวนิจ  ยอดทองดี</t>
  </si>
  <si>
    <t>นายสุเทพ  สุขทอง</t>
  </si>
  <si>
    <t>นางทองเปลว  แก้วประเสริฐ</t>
  </si>
  <si>
    <t>นายศักดิ์ชัย  เชิดชู</t>
  </si>
  <si>
    <t>นายวิสุทธิ์  พวงจำปี</t>
  </si>
  <si>
    <t>นายผัน  อินทะชิต</t>
  </si>
  <si>
    <t>นางสาวชลธิชา  คุ้มสุข</t>
  </si>
  <si>
    <t>นางมะลิวรรณ์  โพธิ์อ่อง</t>
  </si>
  <si>
    <t>นายบรรชา  งามใจ</t>
  </si>
  <si>
    <t>ว่าที่ร้อยโทประมวล  วงศ์คำรัตน์</t>
  </si>
  <si>
    <t>นายอธิภัทร  ธนาชยานนท์</t>
  </si>
  <si>
    <t>นายธนาพนธ์  พัฒนประเสริฐกุล</t>
  </si>
  <si>
    <t>นางวรินทร  บุญมาก</t>
  </si>
  <si>
    <t>นางสาวมาลี  วิเศษเสือ</t>
  </si>
  <si>
    <t>นายพงษ์ศักดิ์  กำปั่นเงิน</t>
  </si>
  <si>
    <t>นายประจวบ  เฉยเฟื้อง</t>
  </si>
  <si>
    <t>นางสาวนันทวัน  ทองวงษ์</t>
  </si>
  <si>
    <t>นายเกรียงศักดิ์  วันทอง</t>
  </si>
  <si>
    <t>นางสาวนพวรรณ  บรรเลงกลอง</t>
  </si>
  <si>
    <t>นายชุมพล  อุดมลาภ</t>
  </si>
  <si>
    <t>นายไพบูรณ์  แดงนุ้ย</t>
  </si>
  <si>
    <t>นางสาวสุจิตรา  โพตาคาม</t>
  </si>
  <si>
    <t>นางสุณีรัตน์  ตรีบุญสวัสดิ์</t>
  </si>
  <si>
    <t>นางวินิดา  ขอบคุณ</t>
  </si>
  <si>
    <t>นายพินิจ  อังสุจารี</t>
  </si>
  <si>
    <t>นางศิริรัตน์  แก้วม่วง</t>
  </si>
  <si>
    <t>นางสาวกมลรัตน์  กุมพล</t>
  </si>
  <si>
    <t>นางสาวกฤษณา  สมทรง</t>
  </si>
  <si>
    <t>นางปภากร  แท่งทอง</t>
  </si>
  <si>
    <t>นายสุนทร  พระเทพ</t>
  </si>
  <si>
    <t>นางสาวลัดดาวัลย์  เทียบแสน</t>
  </si>
  <si>
    <t>นางอวิรดา  ลิขิต</t>
  </si>
  <si>
    <t>นายมนัส  ชูเตชะ</t>
  </si>
  <si>
    <t>นางสาวนรีกัลยา  ภักดีนเรศ</t>
  </si>
  <si>
    <t>นางสาวนิตยา  รอดแก้ว</t>
  </si>
  <si>
    <t>นางเพ็ญศรี  โหงอ่อน</t>
  </si>
  <si>
    <t>นางชวณัฏฐาภรณ์  ภู่ทอง</t>
  </si>
  <si>
    <t>นางอุไร  ชมนา</t>
  </si>
  <si>
    <t>นางสาวบุญธิดา  แก้วทอง</t>
  </si>
  <si>
    <t>นางสาวธัญญลักษณ์  ต่วนชะเอม</t>
  </si>
  <si>
    <t>นายสมชาย  เทียมทอง</t>
  </si>
  <si>
    <t>นางยุพา  เนื้อเย็น</t>
  </si>
  <si>
    <t>นางชูศรี  แจ้งกระจ่าง</t>
  </si>
  <si>
    <t>นางสมทรง  รอดโย</t>
  </si>
  <si>
    <t>นางมัญชรี  พัชราภิรักษ์</t>
  </si>
  <si>
    <t>นางฑิฆัมพร  กริสดี</t>
  </si>
  <si>
    <t>นายสุขสันต์  บัวสาย</t>
  </si>
  <si>
    <t>นางสาวปราณี  บุญอนันต์</t>
  </si>
  <si>
    <t>นายปรเมศร์  อินทร์ประสิทธิ์</t>
  </si>
  <si>
    <t>นางอรวรรณ  สมัครการ</t>
  </si>
  <si>
    <t>นายสถาพร  มาเจริญ</t>
  </si>
  <si>
    <t>นางวันเพ็ญ  แป้นโต</t>
  </si>
  <si>
    <t>นางน้ำฝน  เขม้นกิจ</t>
  </si>
  <si>
    <t>นางรัสรินทร์  กุลวรานิธิวัฒน์</t>
  </si>
  <si>
    <t>นางผาสุข  เนตรทอง</t>
  </si>
  <si>
    <t>นางสาวลำดวน  ครองศิล</t>
  </si>
  <si>
    <t>นายสมชาย  ใหม่รุ่งโรจน์</t>
  </si>
  <si>
    <t>นางณิชชาภัทร  สิงห์ลอ</t>
  </si>
  <si>
    <t>นางสาวพิราภรณ์  ฤทธิ์บำรุง</t>
  </si>
  <si>
    <t>นางศศิญา  ซื้อตระกูล</t>
  </si>
  <si>
    <t>นางเอ็นดู  ประเสริฐศักดิ์</t>
  </si>
  <si>
    <t>นางศิรภา  สนิทผล</t>
  </si>
  <si>
    <t>นางสุมาลี  ฤทธิ์เทพ</t>
  </si>
  <si>
    <t>นางสาวศนิษา  ฤทธิ์บำรุง</t>
  </si>
  <si>
    <t>นายสามารถ  สีนา</t>
  </si>
  <si>
    <t>นายอำนาจ  เอี่ยมสมบุญ</t>
  </si>
  <si>
    <t>นางสาวพิชญา  เทียนเงิน</t>
  </si>
  <si>
    <t>นางสาวจิติมา  แกมขุนทด</t>
  </si>
  <si>
    <t>นางสาวศุภลักษณ์  จันทร์พินิจ</t>
  </si>
  <si>
    <t>นางสาวทิพวรรณ  ทองศรี</t>
  </si>
  <si>
    <t>นางอัมพร  เอี่ยมสมบุญ</t>
  </si>
  <si>
    <t>นายอำนวย  แก้วไพฑูรย์</t>
  </si>
  <si>
    <t>นางสาวจิราพร  สีโห้</t>
  </si>
  <si>
    <t>นางศุภรัตน์  พระเทพ</t>
  </si>
  <si>
    <t>นางสาวสุนิสา  โพธิ์ศรี</t>
  </si>
  <si>
    <t>นางสมหมาย  กรุตเพชร</t>
  </si>
  <si>
    <t>นางเมตตา  แก้วปรีชา</t>
  </si>
  <si>
    <t>นางวรรณา  วินิจกุล</t>
  </si>
  <si>
    <t>นางสุมิตตา  ภิรมย์ภักดิ์</t>
  </si>
  <si>
    <t>นายชาติชาย  ทิพย์สังวาลย์</t>
  </si>
  <si>
    <t>นายไพรัตน์  บัวสถิตย์</t>
  </si>
  <si>
    <t>นางจันทร์ศิรา  จันทร์หอม</t>
  </si>
  <si>
    <t>นางสมหมาย  รัตนกิจไพศาล</t>
  </si>
  <si>
    <t>นางพรทิพย์  ลอยขจร</t>
  </si>
  <si>
    <t>นายวิสุทธิ์  จิตตรีพรต</t>
  </si>
  <si>
    <t>นางสิริภัสสร  ปานกล่ำ</t>
  </si>
  <si>
    <t>นางมีเจต  หงษ์พรหม</t>
  </si>
  <si>
    <t>นางจุไร  พรพนม</t>
  </si>
  <si>
    <t>นางสาวขจีรัตน์  ขุมโมกข์</t>
  </si>
  <si>
    <t>นายปรีชา  เอกกันหา</t>
  </si>
  <si>
    <t>นางจันทนา  เกิดบุญมา</t>
  </si>
  <si>
    <t>นางพเยาว์  กลิ่นหอม</t>
  </si>
  <si>
    <t>นางสาวรุ่งระวี  พิมพ์ศรี</t>
  </si>
  <si>
    <t>นางนัยนา  มั่นพุฒิสรรค์</t>
  </si>
  <si>
    <t>นายณรงค์ศักดิ์  สนิทม่วงภักดี</t>
  </si>
  <si>
    <t>นางถนอมศรี  ศรีฉ่ำ</t>
  </si>
  <si>
    <t>นางชุติกาญจน์  พรมมา</t>
  </si>
  <si>
    <t>นางรสสุคนธ์  คำแก้ว</t>
  </si>
  <si>
    <t>นางณัฐนรี  อุ้มอ้น</t>
  </si>
  <si>
    <t>นายจรัญ  เหลาเกลี้ยง</t>
  </si>
  <si>
    <t>นางนัชนันท์  คำเอี่ยม</t>
  </si>
  <si>
    <t>นายบุญเทอด  คงกะพัน</t>
  </si>
  <si>
    <t>นายประเสริฐ  พุ่มเปี่ยม</t>
  </si>
  <si>
    <t>นางนฤมิต  นาคยา</t>
  </si>
  <si>
    <t>นายสุกิจ  ตะบุตร</t>
  </si>
  <si>
    <t>นางสาวนฤมล  พรมแตง</t>
  </si>
  <si>
    <t>นางสาวเพียงฟ้า  พิกุลทอง</t>
  </si>
  <si>
    <t>นางจงกลณี  นุ่มภักดี</t>
  </si>
  <si>
    <t>นางสาวรุ่งอรุณ  อันชูฤทธิ์</t>
  </si>
  <si>
    <t>นางสาวไปรมาศ  ดำสนิท</t>
  </si>
  <si>
    <t>นายเจษฎา  สุขนิคม</t>
  </si>
  <si>
    <t>นางมนัสวี  ไล้ตัน</t>
  </si>
  <si>
    <t>นางฐานภา  คณะโต</t>
  </si>
  <si>
    <t>นางสาวปภัสสร  หมุนชม</t>
  </si>
  <si>
    <t>นายบุญเรือง  ยอดฉิมมา</t>
  </si>
  <si>
    <t>นางอัจฉราภรณ์  รุ่งเรือง</t>
  </si>
  <si>
    <t>นางสาววชิราพันธ์  แตงทิพย์</t>
  </si>
  <si>
    <t>นางวิมล  เพชรสัมฤทธิ์</t>
  </si>
  <si>
    <t>นายรัตนพล  กลมเกลียว</t>
  </si>
  <si>
    <t>นายอาทิตย์  พัดยนต์</t>
  </si>
  <si>
    <t>นายประพันธ์ศักดิ์  เลขะวัฒนะ</t>
  </si>
  <si>
    <t>นางวัฒนา  โพธิ์ศรี</t>
  </si>
  <si>
    <t>นายถวิล  สุขฉัตร</t>
  </si>
  <si>
    <t>นายชัยยศ  โพธิ์ศรี</t>
  </si>
  <si>
    <t>นางอรทัย  ศรีสวรรค์</t>
  </si>
  <si>
    <t>นางศิริวรรณ  จันทนา</t>
  </si>
  <si>
    <t>นางธันยาภัทร์  นาคะ</t>
  </si>
  <si>
    <t>นายสถิต  ทองดี</t>
  </si>
  <si>
    <t>นางสาวจีราภา  ฤทธิ์บำรุง</t>
  </si>
  <si>
    <t>นายนพดล  อินทฉิม</t>
  </si>
  <si>
    <t>นางสมศรี  ธาราวิกรัยรัตน์</t>
  </si>
  <si>
    <t>นางธนิดา  คงสมบูรณ์</t>
  </si>
  <si>
    <t>นางจริยา  ยังวิลัย</t>
  </si>
  <si>
    <t>นางสาวระวิวรรณ  บุญมา</t>
  </si>
  <si>
    <t>นางสมควร  รักแก้ว</t>
  </si>
  <si>
    <t>นางวิชญ์ชยา  สิรพันธ์แจ่ม</t>
  </si>
  <si>
    <t>นางชำมะนาด  พลเจียก</t>
  </si>
  <si>
    <t>นางสาวลลิตา  แก้วคง</t>
  </si>
  <si>
    <t>นางสาวระวิวรรณ  อุปถัมภ์</t>
  </si>
  <si>
    <t>นางสาวยุพดี  ชาญสมัคร</t>
  </si>
  <si>
    <t>นางขนิษฐา  บุญดิเรก</t>
  </si>
  <si>
    <t>นางอำไพร  พาทีทิน</t>
  </si>
  <si>
    <t>นางดาวรุ่ง  วงษ์สอาด</t>
  </si>
  <si>
    <t>นางรุจี  รัมมะฉัตร</t>
  </si>
  <si>
    <t>นางนิตยา  กิมกาญจนกุล</t>
  </si>
  <si>
    <t>นายศักดิ์ชัย  จิตรอารี</t>
  </si>
  <si>
    <t>นางอารุณ  คำควร</t>
  </si>
  <si>
    <t>นายวิษณุ  สิงห์สูง</t>
  </si>
  <si>
    <t>นางวิลัยวรรณ  พยัตธรรม</t>
  </si>
  <si>
    <t>นางมาลาตี  เรืองฉาย</t>
  </si>
  <si>
    <t>นางสาคร  เรือนกันต์</t>
  </si>
  <si>
    <t>ว่าที่ร้อยเอกสมคิด  มั่งมี</t>
  </si>
  <si>
    <t>นางอภิญญา  กล้าจริง</t>
  </si>
  <si>
    <t>นางสาวลักษมณ  เส็งฉนวน</t>
  </si>
  <si>
    <t>นางสาวปวีณา  ตระหนี่</t>
  </si>
  <si>
    <t>นายถนัด  ม่วงรอด</t>
  </si>
  <si>
    <t>นางเต็มศิริ  วงษ์ราชบุตร</t>
  </si>
  <si>
    <t>นายภาสกร  ผลเกิด</t>
  </si>
  <si>
    <t>นายเรืองศักดิ์  แก้วอรัญญิก</t>
  </si>
  <si>
    <t>นางกวีวรรณ  จูเที่ยง</t>
  </si>
  <si>
    <t>นางนพคุณ  อิ่มใจ</t>
  </si>
  <si>
    <t>นางศรีสุรางค์  ศิลธรรม</t>
  </si>
  <si>
    <t>นางจิรนันท์  กันทรัพย์</t>
  </si>
  <si>
    <t>นางสาวจิตรลดา  สุขสละ</t>
  </si>
  <si>
    <t>นางสุรีย์  หาญใจไทย</t>
  </si>
  <si>
    <t>นางพวงผกา  มั่นประสงค์</t>
  </si>
  <si>
    <t>นางกรรณิกา  ภาคีธง</t>
  </si>
  <si>
    <t>นายเฉลียว  พุ่มทิม</t>
  </si>
  <si>
    <t>นางสุพรรณิการ์  ม่วงพลับ</t>
  </si>
  <si>
    <t>นางนันทวดี  พุ่มเกิด</t>
  </si>
  <si>
    <t>นางสาวสุดารัตน์  ตระหนี่</t>
  </si>
  <si>
    <t>นายสัญญา  จาบทอง</t>
  </si>
  <si>
    <t>นางเสาวลักษณ์  จาบทอง</t>
  </si>
  <si>
    <t>นางสาวณัฏฐ์ปรัศมน  บุญเขียว</t>
  </si>
  <si>
    <t>นางสาวฐิติพร  สุวรรณภูมิ</t>
  </si>
  <si>
    <t>นางสอิ้ง  จาบทอง</t>
  </si>
  <si>
    <t>นางสาวปนัดดา  สมพร</t>
  </si>
  <si>
    <t>นายพรชัย  แรมไพร</t>
  </si>
  <si>
    <t>นางสัมฤทธิ์  ทองวิชิต</t>
  </si>
  <si>
    <t>นางสาวขันทอง  สร้อยอาภรณ์</t>
  </si>
  <si>
    <t>นายยุทธนา  แสงทอง</t>
  </si>
  <si>
    <t>นางคะนอง  ทองห้อม</t>
  </si>
  <si>
    <t>นางอำภาพร  มั่นต่อ</t>
  </si>
  <si>
    <t>นางสาวธัญลักษณ์  โพธิ์ทัย</t>
  </si>
  <si>
    <t>นายชาญวิทย์  เหงากูล</t>
  </si>
  <si>
    <t>นายภาคภูมิ  รังษิมาศ</t>
  </si>
  <si>
    <t>นางสาวสิริมา  เจริญผล</t>
  </si>
  <si>
    <t>นายไพบูลย์  กาบจันทร์</t>
  </si>
  <si>
    <t>นางสาวอรอุมา  คำประกอบ</t>
  </si>
  <si>
    <t>นางประภาวรินทร์  สุพร</t>
  </si>
  <si>
    <t>นายไพบูลย์  แย้มสัจจา</t>
  </si>
  <si>
    <t>นายชำนาญ  ขาวพราย</t>
  </si>
  <si>
    <t>นางสาวชัชฎาภรณ์  วินัยกิจ</t>
  </si>
  <si>
    <t>นายกิติพงษ์  บุญสมวล</t>
  </si>
  <si>
    <t>นายสังแวว  ขาวพราย</t>
  </si>
  <si>
    <t>นางสาวสรณ์สิริ  กิจติยะพงศ์</t>
  </si>
  <si>
    <t>นางสาวภาวิณี  ภูมิเอี่ยม</t>
  </si>
  <si>
    <t>นายชลอ  บุญสมวล</t>
  </si>
  <si>
    <t>นางรุจิรา  บุญสมวล</t>
  </si>
  <si>
    <t>นางสาวส่งเสริม  โกนขุนทด</t>
  </si>
  <si>
    <t>นายณรงค์  เพชรสัมฤทธิ์</t>
  </si>
  <si>
    <t>นางสาวนรินทร์  สิงห์สม</t>
  </si>
  <si>
    <t>นางพิมพ์พรรณ  ปานเขียว</t>
  </si>
  <si>
    <t>นางบุญชอบ  เจนธัญกรณ์</t>
  </si>
  <si>
    <t>นางสาวพัชรี  คชชัย</t>
  </si>
  <si>
    <t>นางสาวสุจิตรา  หอมชาติ</t>
  </si>
  <si>
    <t>นายสมบัติ  ปานขลิบ</t>
  </si>
  <si>
    <t>นายรังสรรค์  แฝงสระ</t>
  </si>
  <si>
    <t>นางสาวดาวเรือง  สอนเมือง</t>
  </si>
  <si>
    <t>นางภิรมย์  คำอิ่ม</t>
  </si>
  <si>
    <t>นายสมเกียรติ  พุทธสอน</t>
  </si>
  <si>
    <t>นางจำเรียง  ลอยมา</t>
  </si>
  <si>
    <t>นางรัชนี  ทองดี</t>
  </si>
  <si>
    <t>นางวนิดา  ผลเกิด</t>
  </si>
  <si>
    <t>นางสาวเบญจวรรณ  หลวงนรินทร์</t>
  </si>
  <si>
    <t>นางสาวอ้อมใจ  ยังเฟื่อง</t>
  </si>
  <si>
    <t>นางปิยดา  พิมพ์หนู</t>
  </si>
  <si>
    <t>นายสมศักดิ์  โป๋ทอง</t>
  </si>
  <si>
    <t>นางอัจจิมา  อินทนิล</t>
  </si>
  <si>
    <t>นายประสงค์  คูกิติรัตน์</t>
  </si>
  <si>
    <t>นายพงษ์เดช  พูลพันธ์ชู</t>
  </si>
  <si>
    <t>นางนิตยา  โนนจุ้ย</t>
  </si>
  <si>
    <t>นางสายพิณ  ทองแท้</t>
  </si>
  <si>
    <t>นางนวลจันทร์  บัวทิม</t>
  </si>
  <si>
    <t>นางปราณี  พูลพันธ์ชู</t>
  </si>
  <si>
    <t>นางสาวจันทร์แรม  แยบสูงเนิน</t>
  </si>
  <si>
    <t>นางสุภาพร  ชูเตชะ</t>
  </si>
  <si>
    <t>นางนันทวัน  ธนัญชัย</t>
  </si>
  <si>
    <t>นางกำแพง  แก้วมูล</t>
  </si>
  <si>
    <t>นายปรีชา  ประเสริฐศักดิ์</t>
  </si>
  <si>
    <t>นางสาวดวงแก้ว  เพชร์ทูล</t>
  </si>
  <si>
    <t>นางสาวลัลน์ลภัฏ  อินทร์มะณี</t>
  </si>
  <si>
    <t>ว่าที่ร้อยตรีบุญเสริม  จั่นผ่อง</t>
  </si>
  <si>
    <t>นายวิชาญ  เอี่ยมคง</t>
  </si>
  <si>
    <t>นางสาวภัทรานิษฐ์  สิทธิสุพัณพงษ์</t>
  </si>
  <si>
    <t>นางสาวนับทอง  ผ่องวิลัย</t>
  </si>
  <si>
    <t>นางสาวอัจฉราพรรณ  โพธิ์ตุ่น</t>
  </si>
  <si>
    <t>นางสุภาพร  วรญาโณ</t>
  </si>
  <si>
    <t>นางเกศราพร  แก้วอ่อน</t>
  </si>
  <si>
    <t>นางณัฐฐิชา  ภู่กำจัด</t>
  </si>
  <si>
    <t>นายพิสันต์  พุ่มสนธิ์</t>
  </si>
  <si>
    <t>นายหาร  ดีแสน</t>
  </si>
  <si>
    <t>นางสาวนิสิตา  อันชูฤทธิ์</t>
  </si>
  <si>
    <t>นายวินัย  แสงโพธิ์</t>
  </si>
  <si>
    <t>นางสาวโชติกา  ระโส</t>
  </si>
  <si>
    <t>นางอรวรรณ  คล้ายฤทธิ์</t>
  </si>
  <si>
    <t>นางสาวธรรมา  เผือกจีน</t>
  </si>
  <si>
    <t>นางสาวสมจิตร  แสงเพ็ชร</t>
  </si>
  <si>
    <t>นายประมวล  โชติช่วง</t>
  </si>
  <si>
    <t>นางสาวโชติกา  อินต๊ะเลิศ</t>
  </si>
  <si>
    <t>นางนภาพร  ทับทิมศรี</t>
  </si>
  <si>
    <t>นางจุฑารัตน์  จันทร์ภู่</t>
  </si>
  <si>
    <t>นางอำนวย  สิงหะนัด</t>
  </si>
  <si>
    <t>นางสาวธนิดา  พรหมชัย</t>
  </si>
  <si>
    <t>นางยุพา  ศิริรักษ์</t>
  </si>
  <si>
    <t>นางสมคิด  ศรีสอาด</t>
  </si>
  <si>
    <t>นางจันทร์ตรา  ประจักษ์แจ้ง</t>
  </si>
  <si>
    <t>นางจิราภรณ์  สามารถ</t>
  </si>
  <si>
    <t>นางสิรินธร  ขำอินทร์</t>
  </si>
  <si>
    <t>นายมงคล  กรโพธิ์</t>
  </si>
  <si>
    <t>นายรังษี  หงษ์น้อย</t>
  </si>
  <si>
    <t>นายประสิทธิ์  ปานพรม</t>
  </si>
  <si>
    <t>นางสุภาภรณ์  นิ่มวิศิษย์</t>
  </si>
  <si>
    <t>นายวัฒนา  อุดมศรี</t>
  </si>
  <si>
    <t>นางวารี  นาคถมยา</t>
  </si>
  <si>
    <t>นางสาวปาจรีย์  สกุลมา</t>
  </si>
  <si>
    <t>นายขุนแผน  เอกสุภาพันธุ์</t>
  </si>
  <si>
    <t>นางแก้วลดา  นิลกล่ำ</t>
  </si>
  <si>
    <t>นางลำพอง  ฟักเงิน</t>
  </si>
  <si>
    <t>นางวิภา  มีปาน</t>
  </si>
  <si>
    <t>นายชูศักดิ์  เชิดชู</t>
  </si>
  <si>
    <t>นางเกวลิน  ทุมอะริยะ</t>
  </si>
  <si>
    <t>นางชาลินี  คงทิม</t>
  </si>
  <si>
    <t>นางสาวณิชกานต์  เวชกรณ์</t>
  </si>
  <si>
    <t>นางอสิญา  สุขมาก</t>
  </si>
  <si>
    <t>นางสาวจันทร์จิรา  แป้นขาว</t>
  </si>
  <si>
    <t>นางศิริพร  ไทยถาวร</t>
  </si>
  <si>
    <t>นางภัคธนนันท์  อำพาศ</t>
  </si>
  <si>
    <t>นางธนัทพร  ผาอุดร</t>
  </si>
  <si>
    <t>นางสมพิศ  ม่วงเกลี้ยง</t>
  </si>
  <si>
    <t>นางวารุณี  เบื้องบน</t>
  </si>
  <si>
    <t>นายเอกสิทธิ์  คำภิรานนท์</t>
  </si>
  <si>
    <t>นางอุบลรัตน์  ทัพอิ่ม</t>
  </si>
  <si>
    <t>นางลัดดาวรรณ  ทรัพย์ขำ</t>
  </si>
  <si>
    <t>นางชฎาภรณ์  สกัลยา</t>
  </si>
  <si>
    <t>นายสุวิทย์  นีระพันธ์</t>
  </si>
  <si>
    <t>นายสมศักดิ์  บุญชู</t>
  </si>
  <si>
    <t>นางสาวเยาวเรศ  คงบุญวาส</t>
  </si>
  <si>
    <t>นางสาวชนัดดา  อ่อนมี</t>
  </si>
  <si>
    <t>นางสุจินดา  ภู่แพ</t>
  </si>
  <si>
    <t>นายบำรุง  สุบรรณครุธ</t>
  </si>
  <si>
    <t>นางสาวดรุณี  ดีสาระ</t>
  </si>
  <si>
    <t>นางศุภวรรณ  หมีทอง</t>
  </si>
  <si>
    <t>นายไพทูรย์  นิวาส</t>
  </si>
  <si>
    <t>นางสาววิจิตรา  พิลึก</t>
  </si>
  <si>
    <t>นางสาวน้ำฝน  วงศ์ดวงดำ</t>
  </si>
  <si>
    <t>นางสาวพิชญ์  ขำมา</t>
  </si>
  <si>
    <t>นางสาวอารยา  อ่อนงาม</t>
  </si>
  <si>
    <t>นางจุฑามาศ  กล่ำคุ้ม</t>
  </si>
  <si>
    <t>นายลำเพย  ช่างปั้น</t>
  </si>
  <si>
    <t>นางประไพ  แสงเปี่ยม</t>
  </si>
  <si>
    <t>นางสาวรสิตา  อินทรเกษตร</t>
  </si>
  <si>
    <t>นางสุนันท์  ตัณฑพาทย์</t>
  </si>
  <si>
    <t>นางทองจุล  ทัพเจริญ</t>
  </si>
  <si>
    <t>นายสนิท  พรหมประสิทธิ์</t>
  </si>
  <si>
    <t>นางณิรชา  กลิ่นสอน</t>
  </si>
  <si>
    <t>นางเพลินพิศ  ไทยกวีพจน์</t>
  </si>
  <si>
    <t>นางเกตุ  สนเทียนวัด</t>
  </si>
  <si>
    <t>นางสาวจุฑารัตน์  ภักดีรัตน์</t>
  </si>
  <si>
    <t>นายณรงค์ชัย  บุญมี</t>
  </si>
  <si>
    <t>นายทรงวุฒิ  พุทธรักษา</t>
  </si>
  <si>
    <t>นางสาวกฤษติญา  ปัตเตนัง</t>
  </si>
  <si>
    <t>นางชุติมา  แสงเมือง</t>
  </si>
  <si>
    <t>นายวีรยุทธ  ชูมา</t>
  </si>
  <si>
    <t>นางธัญลักษณ์  บุญประเสริฐ</t>
  </si>
  <si>
    <t>นายประมวล  สุขถนอม</t>
  </si>
  <si>
    <t>นางสาวบุญเชิด  แย้มสัจจา</t>
  </si>
  <si>
    <t>นางสาวสุมิตตา  ปานนนท์</t>
  </si>
  <si>
    <t>นางณัชชา  เครือแปง</t>
  </si>
  <si>
    <t>นางพมนพร  แป้นอินทร์</t>
  </si>
  <si>
    <t>นางน้ำอ้อย  จุลโพธิ์</t>
  </si>
  <si>
    <t>นายชนะสิทธิ์  มากสกุล</t>
  </si>
  <si>
    <t>นางสาวกันยารัตน์  แช่มเดช</t>
  </si>
  <si>
    <t>นางเฉลียว  กูกขุนทด</t>
  </si>
  <si>
    <t>นายพรเทพ  กูกขุนทด</t>
  </si>
  <si>
    <t>นางสาวนริศรา  กุลบรรดิษฐ</t>
  </si>
  <si>
    <t>นางจินตนา  พัดนิ่ม</t>
  </si>
  <si>
    <t>นางธรรมาภรณ์  ภู่กำจัด</t>
  </si>
  <si>
    <t>นางสาวฐิติรัตน์  โกนขุนทด</t>
  </si>
  <si>
    <t>นางสาวบัวจีบ  กลิ่นกระบี่</t>
  </si>
  <si>
    <t>นางปรางทอง  รังษิมาศ</t>
  </si>
  <si>
    <t>นางวิลาสินี  ศรสิงห์ทอง</t>
  </si>
  <si>
    <t>นางสาวมนต์รวี  วิไลวรรณ</t>
  </si>
  <si>
    <t>นางสาวรจนา  สินใหม่</t>
  </si>
  <si>
    <t>นางพรปวีณ์  บำรุงเมือง</t>
  </si>
  <si>
    <t>นางอัจฉรา  วงศ์กระจ่าง</t>
  </si>
  <si>
    <t>นางสาวพร้อมศิริ  ท่าวัง</t>
  </si>
  <si>
    <t>นางสาวอมรรัตน์  ขุนเสือ</t>
  </si>
  <si>
    <t>นายวัง  สนิทผล</t>
  </si>
  <si>
    <t>นายธนวัฒน์  บัวรอด</t>
  </si>
  <si>
    <t>นางสาวภัษจิรา  รื่นรวย</t>
  </si>
  <si>
    <t>นายธีรพงษ์  เพชรสัมฤทธิ์</t>
  </si>
  <si>
    <t>นางจารุณี  มนัสตรง</t>
  </si>
  <si>
    <t>นายพิษณุ  ขำอ่อน</t>
  </si>
  <si>
    <t>นางพัลลภา  หมื่นสีเขียว</t>
  </si>
  <si>
    <t>นายอนันต์  คงธรรม</t>
  </si>
  <si>
    <t>นางสาวกนกวรรณ  ทิพย์สันเที๊ยะ</t>
  </si>
  <si>
    <t>นางประภาพร  นาระ</t>
  </si>
  <si>
    <t>นายธีระพงศ์  จันทรัตน์</t>
  </si>
  <si>
    <t>นางบาหยัน  ทองวิชิต</t>
  </si>
  <si>
    <t>นางลัดดาวัลย์  โลนุช</t>
  </si>
  <si>
    <t>นายมาโนช  วิริยะ</t>
  </si>
  <si>
    <t>นายประทวน  แก่นยิ่ง</t>
  </si>
  <si>
    <t>นายเสนาะ  ขวัญพุทโธ</t>
  </si>
  <si>
    <t>นายประทีป  ปรียาจิตร์</t>
  </si>
  <si>
    <t>นางสาวรสรินทร์  กุนทอง</t>
  </si>
  <si>
    <t>นางสุภาพรรณ  โพธิ์พึ่ง</t>
  </si>
  <si>
    <t>นางสาวณัฒชภัทร  ไฉยชาติ</t>
  </si>
  <si>
    <t>นางสุชาดา  ฤทธิ์เทพ</t>
  </si>
  <si>
    <t>นายสุพจน์  รินสอน</t>
  </si>
  <si>
    <t>นางนิตนา  ทองสงค์</t>
  </si>
  <si>
    <t>นางสาวยุพา  กุนทอง</t>
  </si>
  <si>
    <t>นายมารุตพงศ์  วิชามุข</t>
  </si>
  <si>
    <t>นายทวีศักดิ์  ฤทธิ์เทพ</t>
  </si>
  <si>
    <t>นางสาวศุขริน  ศรรุ่ง</t>
  </si>
  <si>
    <t>นางจิราพร  จันทร</t>
  </si>
  <si>
    <t>นางศรัญญา  พชิราปภาพัชร</t>
  </si>
  <si>
    <t>นายพิเศษ  กลมขุนทด</t>
  </si>
  <si>
    <t>นางสาวจีราพร  ม่วงสอน</t>
  </si>
  <si>
    <t>นางรัชนี  ไวเกษตรกรณ์</t>
  </si>
  <si>
    <t>นางทิพวรรณ  กลมขุนทด</t>
  </si>
  <si>
    <t>นายปรีชา  ศรีสวัสดิ์</t>
  </si>
  <si>
    <t>นางบุญเรือน  หทัยไพบูลย์</t>
  </si>
  <si>
    <t>นางสาวสมพิศ  ลอเจริญ</t>
  </si>
  <si>
    <t>นางนัทธมน  แก้วเบี่ยง</t>
  </si>
  <si>
    <t>นางกาญจนา  จินดาศรี</t>
  </si>
  <si>
    <t>นางสาวธิดา  อินทร์ฉ่ำ</t>
  </si>
  <si>
    <t>นายสุเทพ  สุขจิตร์</t>
  </si>
  <si>
    <t>นางรัตนากร  บุญมา</t>
  </si>
  <si>
    <t>นายอรรนพ  วัดแย้ม</t>
  </si>
  <si>
    <t>นางสาวเขมณัฏฐ์  อาภาพัชร์เจริญกุล</t>
  </si>
  <si>
    <t>นายอภินันทน์  พันธ์เลิศ</t>
  </si>
  <si>
    <t>นางกนกพร  สกุลรัตน์</t>
  </si>
  <si>
    <t>นางศรีวงศ์เดือน  สุขจิตร์</t>
  </si>
  <si>
    <t>นายโกมินทร์  มากรัตน์</t>
  </si>
  <si>
    <t>นางสาวณิชารีย์  ฤทธิ์มาก</t>
  </si>
  <si>
    <t>นายนนทวัฒน์  สุวรรณราช</t>
  </si>
  <si>
    <t>นางอมรมาส  โอภาษี</t>
  </si>
  <si>
    <t>นางสาวบงกชรัตน์  สนธิรักษ์</t>
  </si>
  <si>
    <t>นายชาญศิลป์  เรืองศรี</t>
  </si>
  <si>
    <t>นางสาวอรรถชรัตน์  ศรชัย</t>
  </si>
  <si>
    <t>นางสาวหนึ่งฤทัย  สุขแก้ว</t>
  </si>
  <si>
    <t>นางสาวกันยารัตน์  ท้วมเทศ</t>
  </si>
  <si>
    <t>นายประสิทธิ์  ศิริจันทร์</t>
  </si>
  <si>
    <t>นางสาวนาถนภา  ยมจันทร์</t>
  </si>
  <si>
    <t>นางสาวเอื้องฟ้า  ลาพรม</t>
  </si>
  <si>
    <t>นายเอกพล  แผนสมบูรณ์</t>
  </si>
  <si>
    <t>นางสาวกฤษณา  สุระ</t>
  </si>
  <si>
    <t>นางอริสรา  มาตรหลุบเลา</t>
  </si>
  <si>
    <t>นายเชาวลิต  หาญณรงค์</t>
  </si>
  <si>
    <t>นางสาวอุไรวรรณ  เรืองฤทธิ์</t>
  </si>
  <si>
    <t>ว่าที่ร้อยตรีหญิงศิริลักษณ์  อยู่ป้อม</t>
  </si>
  <si>
    <t>นางกานดา  พงศ์จิตธรรม</t>
  </si>
  <si>
    <t>นายไพฑูรย์  เผือกพยงค์</t>
  </si>
  <si>
    <t>นางฉลองรัตน์  เผือกพยงค์</t>
  </si>
  <si>
    <t>นางสาวสายฝน  พรหมมี</t>
  </si>
  <si>
    <t>นางภัทรภร  มานวกุล</t>
  </si>
  <si>
    <t>นางสาวสุธิดา  หอมลา</t>
  </si>
  <si>
    <t>นางสาวอารมณ์  เอี่ยมทัด</t>
  </si>
  <si>
    <t>นางจิณญฏามาศ  ทัศนียรัตน์</t>
  </si>
  <si>
    <t>นางสาววาสินี  สร้อยประสาท</t>
  </si>
  <si>
    <t>นายเมธี  เปี้ยโฮ้ง</t>
  </si>
  <si>
    <t>นางสุณีรัตน์  ชุนใช้</t>
  </si>
  <si>
    <t>นางสาวอมรรัตน์  สมัครเขตต์การ</t>
  </si>
  <si>
    <t>นางประครอง  ขุนอภัย</t>
  </si>
  <si>
    <t>นางสาวฉัฐรุจิรธร  ปุญชรัสมิ์ธร</t>
  </si>
  <si>
    <t>นางสินถนอม  เจริญสุข</t>
  </si>
  <si>
    <t>นางสาวสุดาวัลย์  ศรีทอง</t>
  </si>
  <si>
    <t>นางสาวศิริพร  ขันการไร่</t>
  </si>
  <si>
    <t>นางสาวศิริรัตน์  ลอยขจร</t>
  </si>
  <si>
    <t>นางสาวปัทมพร  เก่าราชการ</t>
  </si>
  <si>
    <t>นางสาวมัลลิกา  สิงห์สม</t>
  </si>
  <si>
    <t>นายปกรณ์  เฟื่องจันทร์</t>
  </si>
  <si>
    <t>นางอาภรณ์  อินทะศร</t>
  </si>
  <si>
    <t>นายปราการ  สุขแจ่ม</t>
  </si>
  <si>
    <t>นายกิติพัฒน์  คำภู่</t>
  </si>
  <si>
    <t>นายจำเนียร  โลหะเวช</t>
  </si>
  <si>
    <t>นายนฤพล  ภูอมรเลิศ</t>
  </si>
  <si>
    <t>นายวัชรพงษ์  อาจธัญกิจ</t>
  </si>
  <si>
    <t>นางอัจฉรา  อินทร์แดน</t>
  </si>
  <si>
    <t>นายสุรินทร์  บัวคลี่</t>
  </si>
  <si>
    <t>นางน้ำอ้อย  ขาวพราย</t>
  </si>
  <si>
    <t>นางรุจิรัตน์  จินดาวงษ์</t>
  </si>
  <si>
    <t>นางสาวรุติกานต์  แย้มกลัด</t>
  </si>
  <si>
    <t>นางศิริรัตน์  อ่ำผ่อง</t>
  </si>
  <si>
    <t>นางกิ่งกาญจน์  จันทวิมล</t>
  </si>
  <si>
    <t>นางณิชกานต์  อ่ำผ่อง</t>
  </si>
  <si>
    <t>นายเสริมศักดิ์  ขาวพราย</t>
  </si>
  <si>
    <t>นางสาวทิพรัตน์  ปั้นเกิด</t>
  </si>
  <si>
    <t>นางยุพยงค์  ทิพย์นาฎย</t>
  </si>
  <si>
    <t>นางสาวสุพัตรา  แย้มสัจจา</t>
  </si>
  <si>
    <t>นายทินพัฒน์  บุญพงษ์</t>
  </si>
  <si>
    <t>นางนิภาภรณ์  เรืองวงษ์</t>
  </si>
  <si>
    <t>นายประสิทธิ์  สุขแก่น</t>
  </si>
  <si>
    <t>นางจีราวัฒน์  เรืองมาลัย</t>
  </si>
  <si>
    <t>นางกาญจนา  อินทร์น้อย</t>
  </si>
  <si>
    <t>นายประดิษฐ์  ชินจิตร์</t>
  </si>
  <si>
    <t>นางสาวสุพรรษา  เลื่อนวงค์</t>
  </si>
  <si>
    <t>นางสาวอรพินทร์  แย้มแตง</t>
  </si>
  <si>
    <t>นางจันทนา  นาคสิทธิวงษ์</t>
  </si>
  <si>
    <t>นางแสงเดือน  ท้วมเทศ</t>
  </si>
  <si>
    <t>นางจารุวรรณ  สุขเจริญ</t>
  </si>
  <si>
    <t>นางสาวสุกัญญา  อินสุธา</t>
  </si>
  <si>
    <t>นางสาวปัทมวรรณ  นิลสนธิ์</t>
  </si>
  <si>
    <t>นายวีระศักดิ์  สีสวย</t>
  </si>
  <si>
    <t>นางสาวมะลิกามาศ  เสงี่ยมแก้ว</t>
  </si>
  <si>
    <t>นางวิเรขา  นาคสิทธิวงษ์</t>
  </si>
  <si>
    <t>นางภัทรภร  หงษ์สิน</t>
  </si>
  <si>
    <t>นางสาวชฎาพร  พูลทอง</t>
  </si>
  <si>
    <t>นายอลงกรณ์  ศรีวสุธากุล</t>
  </si>
  <si>
    <t>นางบุญทำ  ทองนาค</t>
  </si>
  <si>
    <t>นางมลฤดี  เวียงทอง</t>
  </si>
  <si>
    <t>นางเนาวรัตน์  ฤทธิ์บำรุง</t>
  </si>
  <si>
    <t>นางสาวอารีวรรณ  ปกเกษ</t>
  </si>
  <si>
    <t>นางสาวสาวิตรี  ฤทธิ์เทพ</t>
  </si>
  <si>
    <t>นางกัญญา  นิยมลักษณ์</t>
  </si>
  <si>
    <t>นางสาวสุวิมล  เรียนแก้ว</t>
  </si>
  <si>
    <t>นางทัศนีย์  อิ่มโพธิ์</t>
  </si>
  <si>
    <t>นายศักดิ์สกล  จันแสน</t>
  </si>
  <si>
    <t>นางสาวตวงพร  รุ่งนาค</t>
  </si>
  <si>
    <t>นางสุนทรี  สุขนิคม</t>
  </si>
  <si>
    <t>นายเกษมศานต์  แก้วก่า</t>
  </si>
  <si>
    <t>นางสาวอริสา  คงกะพัน</t>
  </si>
  <si>
    <t>นางวรรณรมย์  เปรมปรี</t>
  </si>
  <si>
    <t>นายณัทพงศ์  ฤทธิ์บำรุง</t>
  </si>
  <si>
    <t>นางบุบผา  หาญเชิงค้า</t>
  </si>
  <si>
    <t>นายประทีป  แตงทอง</t>
  </si>
  <si>
    <t>นายศิโรตม์  โตแก้ว</t>
  </si>
  <si>
    <t>นางนภัสวรรณ  ฤทธิ์บำรุง</t>
  </si>
  <si>
    <t>นางปรานี  บุญช่วย</t>
  </si>
  <si>
    <t>นางบังเอิญ  แตงทอง</t>
  </si>
  <si>
    <t>นางณรรฐวรรณ  พิมพ์ทอง</t>
  </si>
  <si>
    <t>นายอำนาจ  ศรีบรรเทา</t>
  </si>
  <si>
    <t>นายจิตกร  แข็งธัญญกรรม</t>
  </si>
  <si>
    <t>นางวารี  ยอดฉิมมา</t>
  </si>
  <si>
    <t>นายสนอง  ยอดฉิมมา</t>
  </si>
  <si>
    <t>นายสิทธิพงศ์  สั่งศร</t>
  </si>
  <si>
    <t>นายสมนึก  ภัสสร</t>
  </si>
  <si>
    <t>นางสมใจ  สุขเสือ</t>
  </si>
  <si>
    <t>นางสาวภณิดา  ศิริมงคล</t>
  </si>
  <si>
    <t>นางกาญจนา  ยาสมนึก</t>
  </si>
  <si>
    <t>นายเสวก  สุขเสือ</t>
  </si>
  <si>
    <t>นายศตวรรษ  ยาวิเศษ</t>
  </si>
  <si>
    <t>นางสาวมณฑา  ศรีภูธร</t>
  </si>
  <si>
    <t>นางทิพยรัตน์อาภา  สืบสวง</t>
  </si>
  <si>
    <t>นางกนกวรรณ  โตแย้ม</t>
  </si>
  <si>
    <t>นางนพรัตน์  กระแสบุตร</t>
  </si>
  <si>
    <t>นายศุภกฤต  สุขเกษม</t>
  </si>
  <si>
    <t>นายศุภชัย  แช่มบำรุง</t>
  </si>
  <si>
    <t>นางนันทวรรณ์  ขุมโมกข์</t>
  </si>
  <si>
    <t>นางสาวสมคิด  โพพินิจ</t>
  </si>
  <si>
    <t>นางชูศรี  จุนจั่น</t>
  </si>
  <si>
    <t>นางวิไลรัตน์  คงเพชรศักดิ์</t>
  </si>
  <si>
    <t>นางสาวอัจฉรา  ขุนโมกข์</t>
  </si>
  <si>
    <t>นางดารารัตน์  เพชรสัมฤทธิ์</t>
  </si>
  <si>
    <t>นางสาวกำไรทิพย์  สิทธิธัญกรรม</t>
  </si>
  <si>
    <t>นางชมนาด  เหมือนพรรณ</t>
  </si>
  <si>
    <t>นายอนุพนธ์  พันงาม</t>
  </si>
  <si>
    <t>นางสาวมนต์ธิดา  มั่นต่าย</t>
  </si>
  <si>
    <t>นางอภิศรณ์  แช่มชู</t>
  </si>
  <si>
    <t>นางสาวจิตตนาถ  ปาลวัฒน์</t>
  </si>
  <si>
    <t>นางสุรีย์  คำภิรานนท์</t>
  </si>
  <si>
    <t>นายอภิชาติ  คุปตะวาทิน</t>
  </si>
  <si>
    <t>นางเรไร  คำคม</t>
  </si>
  <si>
    <t>นางสาวตัตติญา  เอกกัณหา</t>
  </si>
  <si>
    <t>นายชาติชาย  จรบุรี</t>
  </si>
  <si>
    <t>นางพัชรา  วงค์พราหมณ์</t>
  </si>
  <si>
    <t>นางนริศรา  แช่มบำรุง</t>
  </si>
  <si>
    <t>นายยุทธ  นาคทัศน์</t>
  </si>
  <si>
    <t>นางเกษศิรินทร์  พากิโต</t>
  </si>
  <si>
    <t>นางสาวปัทมา  เจริญธัญญกรรม</t>
  </si>
  <si>
    <t>นางจงรักษ์  ยอดหมวก</t>
  </si>
  <si>
    <t>นางเนื้อนุช  จั่นผ่อง</t>
  </si>
  <si>
    <t>นางศิริขวัญ  กาทำมา</t>
  </si>
  <si>
    <t>นางเพ็ญทิพย์  วีระสวัสดิ์</t>
  </si>
  <si>
    <t>นางเพ็ญศรี  น้อยทา</t>
  </si>
  <si>
    <t>นางสาวเบญจทิพย์  สอนใย</t>
  </si>
  <si>
    <t>นางสาวเมตมุนินทร์  แก้วปรีชา</t>
  </si>
  <si>
    <t>นายธนาธิป  จักร์แก้ว</t>
  </si>
  <si>
    <t>นายชูศักดิ์  น้อยทา</t>
  </si>
  <si>
    <t>นางปิยาณี  เผ่าคนชม</t>
  </si>
  <si>
    <t>นางกรรณิการ์  หุ่นทอง</t>
  </si>
  <si>
    <t>นางสาวิตรี  จิ๋วสุข</t>
  </si>
  <si>
    <t>นางสาวชลัดดา  บุญมาก</t>
  </si>
  <si>
    <t>นายสมศักดิ์  อ่อนสำลี</t>
  </si>
  <si>
    <t>นายไพฑูรย์  ศรสุรินทร์</t>
  </si>
  <si>
    <t>นางสมศรี  บุญทอง</t>
  </si>
  <si>
    <t>นายธวัชชัย  จินดาศรี</t>
  </si>
  <si>
    <t>นางวันเพ็ญ  ศันเสนียกุล</t>
  </si>
  <si>
    <t>นายอรัญ  สมศรี</t>
  </si>
  <si>
    <t>นางอารมณ์  โพธิ์อ่อง</t>
  </si>
  <si>
    <t>นางสาวมณทิรา  สีหะไกร</t>
  </si>
  <si>
    <t>นายสรวีย์  อินทร์เมรี</t>
  </si>
  <si>
    <t>นางสาวสุนันทา  ปัถมัง</t>
  </si>
  <si>
    <t>นางวรรณธญา  พงศ์ปัญญาโชติ</t>
  </si>
  <si>
    <t>นายอำนาจ  บุญอนันต์</t>
  </si>
  <si>
    <t>นางสาวคมคาย  ศรีสว่างสุข</t>
  </si>
  <si>
    <t>นางณัฐกฤตา  พุฒศรี</t>
  </si>
  <si>
    <t>นางสาววราลักษณ์  ใจสัมฤทธิ์ผล</t>
  </si>
  <si>
    <t>นางสาววันเพ็ญ  บัวชื่น</t>
  </si>
  <si>
    <t>นางวันวิสา  สมใจ</t>
  </si>
  <si>
    <t>นายวิศรุจ  รื่นกมล</t>
  </si>
  <si>
    <t>นางสาวจันจิรา  มาฟู</t>
  </si>
  <si>
    <t>นายณัฐวุฒิ  ยอดหมวก</t>
  </si>
  <si>
    <t>นางวัชรี  สุดแก้ว</t>
  </si>
  <si>
    <t>นายนิวัตร  วิไลวรรณ</t>
  </si>
  <si>
    <t>นางปฐมน  ยอดฉิมมา</t>
  </si>
  <si>
    <t>นายเสวก  สนิทผล</t>
  </si>
  <si>
    <t>นางรังสิมารัชต์  ชะฎา</t>
  </si>
  <si>
    <t>นางมาเรียม  เจียมประกอบ</t>
  </si>
  <si>
    <t>นายทินกฤต  กาจธัญญการ</t>
  </si>
  <si>
    <t>นางดาริน  พูลทอง</t>
  </si>
  <si>
    <t>นายสุชาติ  พูลทอง</t>
  </si>
  <si>
    <t>นายมนัส  เจียมประกอบ</t>
  </si>
  <si>
    <t>นางสาวศิริวรรณ  สุขบรรณ์</t>
  </si>
  <si>
    <t>นายสุนทร  ยอดนิล</t>
  </si>
  <si>
    <t>นางจันทร์จิรา  ยอดนิล</t>
  </si>
  <si>
    <t>นายธราพงษ์  ยอดฉิมมา</t>
  </si>
  <si>
    <t>นางสาวเจตปรียา  โลหะเวช</t>
  </si>
  <si>
    <t>นางอัญชลี  จินดาทิพย์</t>
  </si>
  <si>
    <t>นายนิวัฒน์  กล้าวิกย์กรณ์</t>
  </si>
  <si>
    <t>นางสุพิชญา  เพ็ญวิจิตร</t>
  </si>
  <si>
    <t>นายอนุสิทธิ์  สาแก้ว</t>
  </si>
  <si>
    <t>นางสาวบัวนาค  เวียงทอง</t>
  </si>
  <si>
    <t>นางสาววิภา  สิริ</t>
  </si>
  <si>
    <t>นางสาวสุภาภรณ์  กีตา</t>
  </si>
  <si>
    <t>นางบุญเตือน  ฟุ้งสุข</t>
  </si>
  <si>
    <t>นายเอนก  โพธิ์ตุ่น</t>
  </si>
  <si>
    <t>นางสาวบุญ  ทองเขียว</t>
  </si>
  <si>
    <t>นางสุกัลยา  นนท์สกุล</t>
  </si>
  <si>
    <t>นางพัชรา  ศรีสิงห์</t>
  </si>
  <si>
    <t>นายยุทธภัณฑ์  ภาณุเตชะ</t>
  </si>
  <si>
    <t>นางปริศนา  แก้วไพฑูรย์</t>
  </si>
  <si>
    <t>นายสุรพล  ซื่อสัตย์ศักดิ์</t>
  </si>
  <si>
    <t>นายพูลสวัสดิ์  มุงคุณ</t>
  </si>
  <si>
    <t>นางพัชรินทร์  โสจะยะพันธ์</t>
  </si>
  <si>
    <t>นางอัจฉรา  เพ็งบุญ</t>
  </si>
  <si>
    <t>นางจงรักษ์  ชื่นภิรมย์</t>
  </si>
  <si>
    <t>นางสาวอารียา  คงธรรม</t>
  </si>
  <si>
    <t>นายวิฑูรย์  ศรีน้อย</t>
  </si>
  <si>
    <t>นางนัธทีณา  มุงคุณ</t>
  </si>
  <si>
    <t>นายณรงค์  โสจะยะพันธ์</t>
  </si>
  <si>
    <t>นางวิสุทธิ์  มั่นต่าย</t>
  </si>
  <si>
    <t>นายอรรถพร  ไตรบุญ</t>
  </si>
  <si>
    <t>นายไพฑูรย์  เบื้องบน</t>
  </si>
  <si>
    <t>นางสาวชนิดา  ยะคิณีย์</t>
  </si>
  <si>
    <t>นางมนต์ทิพย์  ปานดิษฐ์</t>
  </si>
  <si>
    <t>นางยศศิณี  สงวนศักดิ์</t>
  </si>
  <si>
    <t>นางบุญสม  วังหงษา</t>
  </si>
  <si>
    <t>นางณัฐกานต์  ไตรบุญ</t>
  </si>
  <si>
    <t>นางสาวชุลีพร  สมบูรณ์ประเสริฐ</t>
  </si>
  <si>
    <t>นายสุชิน  วังหงษา</t>
  </si>
  <si>
    <t>นางสาวอรุณรัช  ทัศนียรัตน์</t>
  </si>
  <si>
    <t>นางกรณิศ  แตงร่ม</t>
  </si>
  <si>
    <t>นายมานิตย์  เปียหลอ</t>
  </si>
  <si>
    <t>นายณัฐกิตติ์  ทิพย์พานันท์</t>
  </si>
  <si>
    <t>นางชอุ้ม  อินทร์น้อย</t>
  </si>
  <si>
    <t>นายสะอาด  แผนสุวรรณ์</t>
  </si>
  <si>
    <t>นางอรณิชา  คำวงษา</t>
  </si>
  <si>
    <t>นางวรากร  งามโฉม</t>
  </si>
  <si>
    <t>นางชวันธร  รุ่งรัตน์</t>
  </si>
  <si>
    <t>นางมยุรา  ชูช่วย</t>
  </si>
  <si>
    <t>นางสาวภัสสร  สงเนย</t>
  </si>
  <si>
    <t>นางสาวพิชญาภัค  กลิ่นเฟื่อง</t>
  </si>
  <si>
    <t>นางจันทิมา  กลิ่นสอน</t>
  </si>
  <si>
    <t>นางสาวธมลวรรณ  แก้วคำ</t>
  </si>
  <si>
    <t>นางสาวพนิดา  ภู่แพ</t>
  </si>
  <si>
    <t>นางธันย์ชนก  ดีชัยรัมย์</t>
  </si>
  <si>
    <t>นายวิชิต  ดีชัยรัมย์</t>
  </si>
  <si>
    <t>นายสมชาย  อุ้มอ้น</t>
  </si>
  <si>
    <t>นายนุชา  กองช้าง</t>
  </si>
  <si>
    <t>นายประดิษฐ์  แก้วม่วง</t>
  </si>
  <si>
    <t>นายดรุณ  พิศาลสังฆคุณ</t>
  </si>
  <si>
    <t>นายวิบูรณ์  เอ็งสุโสภณ</t>
  </si>
  <si>
    <t>นางสำเริง  ขนทอง</t>
  </si>
  <si>
    <t>นางนิตยา  เกษวิริยะการ</t>
  </si>
  <si>
    <t>นางนิตยา  จรุงธนะกิจ</t>
  </si>
  <si>
    <t>นางอมรทิพย์  โพธิ์ย้อย</t>
  </si>
  <si>
    <t>นางสงกรานต์  เพ็ชรัตน์</t>
  </si>
  <si>
    <t>นางดลพร  ศรีสุวรรณ์</t>
  </si>
  <si>
    <t>นายสมพงษ์  ข่มอารมณ์</t>
  </si>
  <si>
    <t>นายอินทพงษ์  จินดาทิพย์</t>
  </si>
  <si>
    <t>นางสาวดวงพร  บุญสุวรรณ์</t>
  </si>
  <si>
    <t>นายธีรวุฒิ  เซ็งเจริญ</t>
  </si>
  <si>
    <t>นางสาวนันทพร  ทับทิมศรี</t>
  </si>
  <si>
    <t>นางสาวปรียาภัสสร์  เส็งเส</t>
  </si>
  <si>
    <t>นางวิไลวรรณ  สว่างเรืองฤทธิ์</t>
  </si>
  <si>
    <t>นายทองพูน  สวัสดิรักษ์</t>
  </si>
  <si>
    <t>นางสาวสุรีย์  ลิขิต</t>
  </si>
  <si>
    <t>นางสาวอัจฉรา  บุญมาก</t>
  </si>
  <si>
    <t>นางสาวเมตตา  เมืองสุวรรณ์</t>
  </si>
  <si>
    <t>นางสำอาง  สังข์ยก</t>
  </si>
  <si>
    <t>นายภาคภูมิ  แก้วชิงดวง</t>
  </si>
  <si>
    <t>นายอรุณ  อินทร์แดน</t>
  </si>
  <si>
    <t>นางภานิณี  สุขโชคพานิช</t>
  </si>
  <si>
    <t>นางบานเย็น  สิงห์วี</t>
  </si>
  <si>
    <t>นางมะลิวรรณ  จันทร</t>
  </si>
  <si>
    <t>นางจรินทร  นามเข็ม</t>
  </si>
  <si>
    <t>นางวันเพ็ญ  สุขสุม</t>
  </si>
  <si>
    <t>นายพิเชษฐ์  ปิ่นทอง</t>
  </si>
  <si>
    <t>นายศุภวัฒน์  เหรียญประยูร</t>
  </si>
  <si>
    <t>นางทิพย์วรรณ์  รอดแสวง</t>
  </si>
  <si>
    <t>นางอมรรัตน์  จันใด</t>
  </si>
  <si>
    <t>นางสาวกุลธิดา  เดือนหงาย</t>
  </si>
  <si>
    <t>นายสวิง  รอดแสวง</t>
  </si>
  <si>
    <t>นางสาวนริศรา  คำนวน</t>
  </si>
  <si>
    <t>นางสาวชไมพร  ไชยะฉัตร</t>
  </si>
  <si>
    <t>นายวีระวัช  ทองบู่</t>
  </si>
  <si>
    <t>นายคำพอง  สุบินตา</t>
  </si>
  <si>
    <t>นางนิตยา  อินทร์มี</t>
  </si>
  <si>
    <t>นายสราวุธ  พันธ์กอง</t>
  </si>
  <si>
    <t>นางศรีเงิน  อ่อนเฉย</t>
  </si>
  <si>
    <t>นางสาวธาราทิพย์  แย้มแสง</t>
  </si>
  <si>
    <t>นางพรรณี  มีแก้ว</t>
  </si>
  <si>
    <t>นางสุชาดา  พันธ์กอง</t>
  </si>
  <si>
    <t>นางสาวฐานียา  คล้ายทอง</t>
  </si>
  <si>
    <t>นางสาวนีรนุช  ยับจอหอ</t>
  </si>
  <si>
    <t>นายนิเวศน์  มีแก้ว</t>
  </si>
  <si>
    <t>นายสุทธิรักษ์  พิลึก</t>
  </si>
  <si>
    <t>นางซ้อนกลิ่น  อ่อนไทย</t>
  </si>
  <si>
    <t>นางเย็นฤดี  พูลพจน์</t>
  </si>
  <si>
    <t>นางสาวประทุม  เดชมี</t>
  </si>
  <si>
    <t>นางสาวนรีกานต์  บุญโชติ</t>
  </si>
  <si>
    <t>นางวรรณา  เกิดสุข</t>
  </si>
  <si>
    <t>นางพัชรา  อิ่มสมบูรณ์</t>
  </si>
  <si>
    <t>นายเจษฎารัตน์  ทรัพย์รัตนศักดิ์</t>
  </si>
  <si>
    <t>นายอนุวัฒน์  อินทะชัย</t>
  </si>
  <si>
    <t>นายสุธิ  ประดิษกุล</t>
  </si>
  <si>
    <t>นางสาวธัณภัทร  พิมพ์หล่อ</t>
  </si>
  <si>
    <t>นางสาวสุนิตา  ยอดทองดี</t>
  </si>
  <si>
    <t>นางสาวพรพรรณ  ทาโทน</t>
  </si>
  <si>
    <t>นางกุญช์ชญา  กรำเคน</t>
  </si>
  <si>
    <t>นางวีนัส  รักงาม</t>
  </si>
  <si>
    <t>นางรัตนา  โตชื่นสกุล</t>
  </si>
  <si>
    <t>นางวิลาวัณย์  ประดิษกุล</t>
  </si>
  <si>
    <t>นางสาวกิม  ยอดทองดี</t>
  </si>
  <si>
    <t>นางรพีพร  พราหมณ์ภู่</t>
  </si>
  <si>
    <t>นางรัชนี  จิตรอารี</t>
  </si>
  <si>
    <t>นางวรรณา  ยอมมะเริง</t>
  </si>
  <si>
    <t>นางรุ่งทิพย์  นิลพัตร</t>
  </si>
  <si>
    <t>นางยุพิน  บุญธรรม</t>
  </si>
  <si>
    <t>นางทิพาวดี  คูณหอม</t>
  </si>
  <si>
    <t>นายอำนวย  ฟังเย็น</t>
  </si>
  <si>
    <t>นายณรงค์กร  ชื่นกลิ่น</t>
  </si>
  <si>
    <t>นางสาวทิพย์จุติ  แก้วอรัญญิก</t>
  </si>
  <si>
    <t>นางสาวกิตติมา  กิจกล้า</t>
  </si>
  <si>
    <t>นางสาวกิจจวง  โชสิวสกุล</t>
  </si>
  <si>
    <t>นางชุติมา  สุขประทีป</t>
  </si>
  <si>
    <t>นายเสน่ห์  สุทธิเศวต</t>
  </si>
  <si>
    <t>นายอภิชาติ  จูเผื่อน</t>
  </si>
  <si>
    <t>นางณฐพรรณ  อยู่ยงค์</t>
  </si>
  <si>
    <t>นายจิรพันธุ์  อินบัว</t>
  </si>
  <si>
    <t>นางกาญจนา  บุตรศรี</t>
  </si>
  <si>
    <t>นางณัฐรินทร์  พึ่งเพียรธนเดช</t>
  </si>
  <si>
    <t>นายกาญจนะศักดิ์  ชูยอด</t>
  </si>
  <si>
    <t>นางธีรภัทร  โพธิ์เพ็ชร</t>
  </si>
  <si>
    <t>นางพิชญธิดา  ภู่ระย้า</t>
  </si>
  <si>
    <t>นางวัชราภรณ์  ฤทธิ์บำรุง</t>
  </si>
  <si>
    <t>นายสมนึก  ธีระรังสิกุล</t>
  </si>
  <si>
    <t>นายอารมย์  นรารักษ์</t>
  </si>
  <si>
    <t>นายสมพร  โพธิ์อ่อง</t>
  </si>
  <si>
    <t>นายวิชัย  เกตุทอง</t>
  </si>
  <si>
    <t>นางสาวกะสีลา  ฤทธิ์บำรุง</t>
  </si>
  <si>
    <t>นางอารีย์  นิลสนธิ</t>
  </si>
  <si>
    <t>นางสุวพร  เปียหลอ</t>
  </si>
  <si>
    <t>นางบุญยรัตน์  สวนสอน</t>
  </si>
  <si>
    <t>นายสุรินทร์  ฟุ้งสุข</t>
  </si>
  <si>
    <t>นางนงลักษณ์  รอดอุตส่าห์</t>
  </si>
  <si>
    <t>นายสานิตย์  สนธิ</t>
  </si>
  <si>
    <t>นางทิพวรรณ  สังข์ธีรธิติ</t>
  </si>
  <si>
    <t>นางพรทิพย์  งามสมจันทร์</t>
  </si>
  <si>
    <t>นายชัยณรงค์  เกลียวสีนาค</t>
  </si>
  <si>
    <t>นางอุบลวรรณ  เกลียวสีนาค</t>
  </si>
  <si>
    <t>นางสาวพนาวรรณ์  เทียนสัน</t>
  </si>
  <si>
    <t>นางฐิฏิมาณ์  ศรีเรือง</t>
  </si>
  <si>
    <t>นายเจริญ  ตะเพียนทอง</t>
  </si>
  <si>
    <t>นางสาวขนิษฐา  จิ๋วสุข</t>
  </si>
  <si>
    <t>นางสาวปวิตรา  เส็งเอี่ยม</t>
  </si>
  <si>
    <t>นายบุญยืน  บุญเอี่ยม</t>
  </si>
  <si>
    <t>นายเนื่อง  โตเขียว</t>
  </si>
  <si>
    <t>นางสาวรัตติกาล  แซ่เล้า</t>
  </si>
  <si>
    <t>นางสาววิชุณีย์  พูลอ้น</t>
  </si>
  <si>
    <t>นางพัชรินทร์  ปินตะกะ</t>
  </si>
  <si>
    <t>นายกิตติ  เจียมตน</t>
  </si>
  <si>
    <t>นางสุนันท์  แก้วทองดี</t>
  </si>
  <si>
    <t>นางมารยาท  ใสแก้ว</t>
  </si>
  <si>
    <t>นายชิษณุพงศ์  สุขจิตร์</t>
  </si>
  <si>
    <t>นางวิไล  อินทร์ฉ่ำ</t>
  </si>
  <si>
    <t>ว่าที่ร้อยตรีหญิงจิรัชยา  จันทร์ศิริ</t>
  </si>
  <si>
    <t>นายสุชาติ  เย็นยอดวิชัย</t>
  </si>
  <si>
    <t>นางสาวปัทมพร  อ่ำวิถี</t>
  </si>
  <si>
    <t>นางสาวณัฏฐา  ไม้หอม</t>
  </si>
  <si>
    <t>นางสาวสุนิสา  ดวงชตา</t>
  </si>
  <si>
    <t>นายนพพร  รัตนเวชสิทธิ</t>
  </si>
  <si>
    <t>นางสาวเบญจรัตน์  ขุนอภัย</t>
  </si>
  <si>
    <t>นายสรวิศ  ศรีสงคราม</t>
  </si>
  <si>
    <t>นายรัษฎากร  ประสาท</t>
  </si>
  <si>
    <t>นางสาลี่  ขันทกสิกรรม</t>
  </si>
  <si>
    <t>นายวิศิษฐ์  นามเข็ม</t>
  </si>
  <si>
    <t>นางสาวพัชราภา  ขวัญมุข</t>
  </si>
  <si>
    <t>นายพงษ์ศักดิ์  ลาบรรเทา</t>
  </si>
  <si>
    <t>นางสาวกัญจน์รัตน์  อินทร์พรหม</t>
  </si>
  <si>
    <t>นายณัฐพล  ระวิ</t>
  </si>
  <si>
    <t>นางปฏิมาพร  อินทร์เรือง</t>
  </si>
  <si>
    <t>นางสาวอรทัย  ยศวิชัย</t>
  </si>
  <si>
    <t>นางสาวพัชรินทร์  นิลสนธิ</t>
  </si>
  <si>
    <t>นางธนัน  ธรรมแพทย์</t>
  </si>
  <si>
    <t>นางเยาวลักษณ์  อินทร์พิทักษ์</t>
  </si>
  <si>
    <t>นายวิเชียร  ศิริคง</t>
  </si>
  <si>
    <t>นางสาววรรณวนัช  อูปแก้ว</t>
  </si>
  <si>
    <t>นางเจียมรัตน์  ธนะมิตร</t>
  </si>
  <si>
    <t>นางดารณี  อินเทศ</t>
  </si>
  <si>
    <t>นางณัฐริน  สุทัศน์สันติ</t>
  </si>
  <si>
    <t>นางชุติมา  ณรงค์เดชกุล</t>
  </si>
  <si>
    <t>นางสุนันทา  บุญประสิทธิ์</t>
  </si>
  <si>
    <t>นางสาวจิราณี  งามบุญปลอด</t>
  </si>
  <si>
    <t>นางสำอางค์  เกตุคง</t>
  </si>
  <si>
    <t>นางพรสวรรค์  พงษ์ดี</t>
  </si>
  <si>
    <t>นายพงษ์ศักดิ์  สุทัศน์สันติ</t>
  </si>
  <si>
    <t>นายไพศาล  ปรียาจิตร์</t>
  </si>
  <si>
    <t>นางพราวพรรณ  บุญเมือง</t>
  </si>
  <si>
    <t>นางสาวรัตนา  จำนงค์ทรง</t>
  </si>
  <si>
    <t>นางวาสนา  ปัญญุเบกษา</t>
  </si>
  <si>
    <t>นางสาวสุราลัย  ป้องแพง</t>
  </si>
  <si>
    <t>นางภาวินี  เขาแก้ว</t>
  </si>
  <si>
    <t>นายจตุรงค์  จวนเผ่า</t>
  </si>
  <si>
    <t>นายพิเชฐ  พาแพง</t>
  </si>
  <si>
    <t>นางสาวอรสา  เจนถิ่นป่า</t>
  </si>
  <si>
    <t>นางนุชรี  พาแพง</t>
  </si>
  <si>
    <t>นางสาวเฉลิมขวัญ  เกษหอม</t>
  </si>
  <si>
    <t>นายธนารักษ์  เกตุทอง</t>
  </si>
  <si>
    <t>นายกำพล  พรมมิ</t>
  </si>
  <si>
    <t>นางนิ่มนวล  โลหะเกื้อกูลวงศ์</t>
  </si>
  <si>
    <t>นางปาริฉัตร  ขอบบัวคลี่</t>
  </si>
  <si>
    <t>นางสาวกาญจนา  นรดี</t>
  </si>
  <si>
    <t>นายสมรักษ์  โฉมศิวะพันธ์</t>
  </si>
  <si>
    <t>นางอรยา  สนิทผล</t>
  </si>
  <si>
    <t>นางสาวพรพรรณ  ทับอินทร์</t>
  </si>
  <si>
    <t>นางสุภัชชา  ศักดิ์เพชร</t>
  </si>
  <si>
    <t>นางเตือนใจ  วงษ์คงคำ</t>
  </si>
  <si>
    <t>นางปราณี  แดงดี</t>
  </si>
  <si>
    <t>นางสุธาทิพย์  ยาวิเศษ</t>
  </si>
  <si>
    <t>นายสนอง  คำคม</t>
  </si>
  <si>
    <t>นางสาวสมจิตต์  เขียวเกษม</t>
  </si>
  <si>
    <t>นางเมขลา  กมลนัตร์</t>
  </si>
  <si>
    <t>นางยุพา  อิ่มสำอางค์</t>
  </si>
  <si>
    <t>นางบำรุง  จิรติภัส</t>
  </si>
  <si>
    <t>นายภัทรดล  เพชรพลอยนิล</t>
  </si>
  <si>
    <t>นางจรรยารักษ์  เกษมณี</t>
  </si>
  <si>
    <t>นางทิพยมาส  นิวาส</t>
  </si>
  <si>
    <t>นางปิยะวรรณ  สิงห์สีโว</t>
  </si>
  <si>
    <t>นางภริตา  ปานสิลา</t>
  </si>
  <si>
    <t>นางสาวชญานุตม์  คูณหอม</t>
  </si>
  <si>
    <t>นางจรรยารัตน์  ชื่นหิรัญ</t>
  </si>
  <si>
    <t>นายวรวุฒิ  ศิริธรรม</t>
  </si>
  <si>
    <t>นางนุชษรา  สุดใจ</t>
  </si>
  <si>
    <t>นางสาวประภากร  กล่อมแก้ว</t>
  </si>
  <si>
    <t>นางสาวธัญรัศมิ์  มีคำสัตย์</t>
  </si>
  <si>
    <t>นางสาวอังคณา  ปั้นพิพัฒน์</t>
  </si>
  <si>
    <t>นายสันติ  อินทร์สุภา</t>
  </si>
  <si>
    <t>นางสมนึก  คาดสนิท</t>
  </si>
  <si>
    <t>นางสาวยุพา  คำปัญโญ</t>
  </si>
  <si>
    <t>นายวินัย  มะณี</t>
  </si>
  <si>
    <t>นางสาวอมรรัตน์  แกมชัยภูมิ</t>
  </si>
  <si>
    <t>นายสกล  วิริยาภิรมย์</t>
  </si>
  <si>
    <t>นางรัตนา  มะณี</t>
  </si>
  <si>
    <t>นางสาวศิริลักษณ์  เกิดนิ่ม</t>
  </si>
  <si>
    <t>นายพฤกษ  อินทโลหิตเชิดชู</t>
  </si>
  <si>
    <t>นายโผน  ทิวแพร</t>
  </si>
  <si>
    <t>นางบัณฑิตา  วิริยาภิรมย์</t>
  </si>
  <si>
    <t>นายวรรณยศ  โพธิ์เลี้ยง</t>
  </si>
  <si>
    <t>นางผุสรัตน์  ถาวร</t>
  </si>
  <si>
    <t>นางสาวขวัญใจ  แสนตา</t>
  </si>
  <si>
    <t>นางสาวสุชาวลี  ยอดนิล</t>
  </si>
  <si>
    <t>นายสมชาย  คงสมบูรณ์</t>
  </si>
  <si>
    <t>นายนพดล  ปานเดช</t>
  </si>
  <si>
    <t>นายพล  จันทนา</t>
  </si>
  <si>
    <t>นางสาววทันยา  ศรีงาน</t>
  </si>
  <si>
    <t>นายจักรพงษ์  กัลณา</t>
  </si>
  <si>
    <t>นางอรญาณี  สุริโย</t>
  </si>
  <si>
    <t>นางสาวเจียรนัย  ดีเดช</t>
  </si>
  <si>
    <t>นายสาโรจน์  โพธิ์ชะอร</t>
  </si>
  <si>
    <t>นางพนมพร  ดอกบัวโรย</t>
  </si>
  <si>
    <t>นางเยาวดี  กสิสิทธิ์</t>
  </si>
  <si>
    <t>นางสุรีย์พร  หมุนสมัย</t>
  </si>
  <si>
    <t>นางเปรมฤทัย  ชั้นเฟื่องฟู</t>
  </si>
  <si>
    <t>นางพัชราวลัย  ใจคำ</t>
  </si>
  <si>
    <t>นางธัญพิชชา  ทองวิชิต</t>
  </si>
  <si>
    <t>นางสุวรรณี  ศรีพุฒตาล</t>
  </si>
  <si>
    <t>นางพีรานุช  ชาประเสริฐ</t>
  </si>
  <si>
    <t>นางปิยวรรณ  วิไลวรรณ</t>
  </si>
  <si>
    <t>นายรัชพล  เลิศศักดิ์วิมาน</t>
  </si>
  <si>
    <t>นางอมรรัตน์  สาระหงษ์</t>
  </si>
  <si>
    <t>ว่าที่ร้อยตรีรณชัย  ตั้งเสริมวิทย์</t>
  </si>
  <si>
    <t>นางสาวนิภาพร  ประกอบกุล</t>
  </si>
  <si>
    <t>นายณัฐพงศ์  ทุมดี</t>
  </si>
  <si>
    <t>นางสาววรรณนิสา  จำปาแดง</t>
  </si>
  <si>
    <t>นางสาวณัฐยา  ขลิบทอง</t>
  </si>
  <si>
    <t>นางสาวกัญญาภัค  วังคีรี</t>
  </si>
  <si>
    <t>นางเสาวกุล  คล้ายนุ่น</t>
  </si>
  <si>
    <t>นายอรรถ  คล้ายนุ่น</t>
  </si>
  <si>
    <t>นางสาวจรรยารักษ์  การภักดี</t>
  </si>
  <si>
    <t>นางสงกรานต์  ศิริชู</t>
  </si>
  <si>
    <t>นางสาวกษมา  คุชช่วง</t>
  </si>
  <si>
    <t>นายวิวัฒน์  บุญประสม</t>
  </si>
  <si>
    <t>นายอภิสิทธิ์  สุวรรณนาค</t>
  </si>
  <si>
    <t>ว่าที่ร้อยตรีหญิงคชาภรณ์  นกทอง</t>
  </si>
  <si>
    <t>นางสาวโชติกา  บุญประเทือง</t>
  </si>
  <si>
    <t>นางเยาวเรศ  วัดแย้ม</t>
  </si>
  <si>
    <t>นายฉัตรชัย  โฆสิต</t>
  </si>
  <si>
    <t>นางสาวศิริรัตน์  ศรีเดช</t>
  </si>
  <si>
    <t>นางสาวภัทราพรรณ  เอียดสีทอง</t>
  </si>
  <si>
    <t>นางจุฑามาศ  เปี่ยมเพ็ชร์</t>
  </si>
  <si>
    <t>นายวันชัย  ยี่รักษ์</t>
  </si>
  <si>
    <t>นางสาวจีรนันท์  เพียรธัญการ</t>
  </si>
  <si>
    <t>นางนิภากร  หอมยา</t>
  </si>
  <si>
    <t>นางสาวทิวาฐิต  ประจำวงษ์</t>
  </si>
  <si>
    <t>นางสาวมนัสยา  กรุดนาค</t>
  </si>
  <si>
    <t>นางรัชดา  ชุติพานิชเทศก์</t>
  </si>
  <si>
    <t>นางสาวปานตะวัน  ยอดสง่า</t>
  </si>
  <si>
    <t>นายไพรัช  ลอยขจร</t>
  </si>
  <si>
    <t>นางสาวขวัญฤทัย  แจ้งสว่าง</t>
  </si>
  <si>
    <t>นางสาวกฤษณา  เมฆมาศ</t>
  </si>
  <si>
    <t>นางสาวขนิษฐา  กิตินันทน์</t>
  </si>
  <si>
    <t>นายกีรติ  รุ่งฤทธิ์ประภากร</t>
  </si>
  <si>
    <t>นายไพโรจน์  ลอยขจร</t>
  </si>
  <si>
    <t>นางสาวอัจฉรา  นาคเปลี่ยน</t>
  </si>
  <si>
    <t>นางมนนิภา  สีดี</t>
  </si>
  <si>
    <t>นางสาวอรจิรา  มั่นคง</t>
  </si>
  <si>
    <t>นางสาวจรรยารักษ์  อ่ำพูล</t>
  </si>
  <si>
    <t>นางสาวอรอุมา  เล็กประดิษฐ์</t>
  </si>
  <si>
    <t>นายบุญส่ง  ยอดวิเศษ</t>
  </si>
  <si>
    <t>นางอัมพร  จันทร์ขาว</t>
  </si>
  <si>
    <t>นายกริชรัตน์  รักประกิจ</t>
  </si>
  <si>
    <t>นางอุมาพร  ศิริตื้นลี</t>
  </si>
  <si>
    <t>นางสาวณัฐยา  สะทองเทียน</t>
  </si>
  <si>
    <t>นางรัชนันท์  อินทร์ฉ่ำ</t>
  </si>
  <si>
    <t>นางลำพรรณ  สั่งศร</t>
  </si>
  <si>
    <t>นางอัมพร  ยอดวิเศษ</t>
  </si>
  <si>
    <t>นางวีณา  ปานขลิบ</t>
  </si>
  <si>
    <t>นางสุเพ็ญ  จรบุรี</t>
  </si>
  <si>
    <t>นางพนิดา  ทองกลม</t>
  </si>
  <si>
    <t>นางปุณณภา  สิทธิภัทรเดชา</t>
  </si>
  <si>
    <t>นางจงรักษ์  รุ่งเรือง</t>
  </si>
  <si>
    <t>นางสุวรรณี  จันทร์ไพจิตร</t>
  </si>
  <si>
    <t>นายสุทิน  วงษ์ช่อเส็ง</t>
  </si>
  <si>
    <t>นายประชุม  วนิชไพบูลย์</t>
  </si>
  <si>
    <t>นางณัฐชยาพร  คำประกอบ</t>
  </si>
  <si>
    <t>นางสาวปิยมน  ยังหลิม</t>
  </si>
  <si>
    <t>นางจุฑามาศ  หมีทอง</t>
  </si>
  <si>
    <t>นางสุรภา  วงษ์สอาด</t>
  </si>
  <si>
    <t>นางอารีย์รัตน์  จันทร์ทับ</t>
  </si>
  <si>
    <t>นางอารีย์  ทิมเปีย</t>
  </si>
  <si>
    <t>นายวสรรค์  ทิมเปีย</t>
  </si>
  <si>
    <t>นางอำไพ  วงษ์ช่อเส็ง</t>
  </si>
  <si>
    <t>นางสาวสุนิสา  เอี่ยมสะอาด</t>
  </si>
  <si>
    <t>นางสาวยุพาพิน  สุรารักษ์</t>
  </si>
  <si>
    <t>นางสาววัลภา  นันทเวช</t>
  </si>
  <si>
    <t>นางสาวรสสุคนธ์  สุนทรมุนี</t>
  </si>
  <si>
    <t>นางสาวกนกพร  โตสงคราม</t>
  </si>
  <si>
    <t>นางสาวศรธณบงกช  พันธุ์สมุทร</t>
  </si>
  <si>
    <t>นายคเณศ  กันทะเนตร</t>
  </si>
  <si>
    <t>นางสาวสุธาทิพย์  ใบขุนทด</t>
  </si>
  <si>
    <t>นางสาวทวีลาภ  อ่อนคำ</t>
  </si>
  <si>
    <t>นางพรใจ  นุ่มมาก</t>
  </si>
  <si>
    <t>นางสาวยุภาภรณ์  ยอดทอง</t>
  </si>
  <si>
    <t>นางสาววรพร  เทศสลุด</t>
  </si>
  <si>
    <t>นายทวีศักดิ์  ฉัตรเกตุ</t>
  </si>
  <si>
    <t>นางสุวภาพร  เชาว์อารีย์</t>
  </si>
  <si>
    <t>นางเตือนใจ  ตรโนดม</t>
  </si>
  <si>
    <t>นางกัญญารัตน์  จรบุรี</t>
  </si>
  <si>
    <t>นางดวงใจ  อภิปรัชญาฐิติกุล</t>
  </si>
  <si>
    <t>นางพรทิพย์  จิ๋วใจธรรม</t>
  </si>
  <si>
    <t>นางสาวหนึ่งฤทัย  โฉมอินทรีย์</t>
  </si>
  <si>
    <t>นางสาวณฐมน  นาคพ่วง</t>
  </si>
  <si>
    <t>นายชูชาติ  โพธิ์เพ็ชร</t>
  </si>
  <si>
    <t>นายสุวิจักขณ์  เหมือนโพธิ์</t>
  </si>
  <si>
    <t>นางสาวช่อผกา  พูลทอง</t>
  </si>
  <si>
    <t>นายชาติชาย  สมานมิตร</t>
  </si>
  <si>
    <t>นางสมพร  สุขสำราญ</t>
  </si>
  <si>
    <t>นางกนกกร  คล้ายสมาน</t>
  </si>
  <si>
    <t>นางสาววาริยา  ปุเลชะตัง</t>
  </si>
  <si>
    <t>นางศุภิสรา  วิลสัน</t>
  </si>
  <si>
    <t>นางศรินทิพย์  สงทอง</t>
  </si>
  <si>
    <t>นางสาวปิยนุช  แข็งกสิการ</t>
  </si>
  <si>
    <t>นางสาวสุมาลี  แสงแก้ว</t>
  </si>
  <si>
    <t>นางละเอียด  หุตะมาน</t>
  </si>
  <si>
    <t>นายนิวัตร์  พุ่มมาลัย</t>
  </si>
  <si>
    <t>นายวิสูตร  พูลทอง</t>
  </si>
  <si>
    <t>นางสาวจันทร์จิรา  ศรีอุดม</t>
  </si>
  <si>
    <t>นางสาวจันทร์เพ็ญ  ไพบูลย์</t>
  </si>
  <si>
    <t>นางมุนีพร  สมานมิตร</t>
  </si>
  <si>
    <t>นางสาวกนกวรรณ  สุขใส</t>
  </si>
  <si>
    <t>นางสาวศศิวิมล  ผาผ่อง</t>
  </si>
  <si>
    <t>นายณรงค์  ปานรอด</t>
  </si>
  <si>
    <t>นางนิดา  วนิชไพบูลย์</t>
  </si>
  <si>
    <t>นางรุ่งสุรีย์  นพวิชัย</t>
  </si>
  <si>
    <t>นางสาวรัตนา  คงคราณี</t>
  </si>
  <si>
    <t>นางพัชราภรณ์  พูลทอง</t>
  </si>
  <si>
    <t>นางพรทิพย์  ภู่ภักดี</t>
  </si>
  <si>
    <t>นางสาวธนภรณ์  สุ่มประดิษฐ์</t>
  </si>
  <si>
    <t>นางสาวชไมพร  เรืองจำนงค์ศิลป์</t>
  </si>
  <si>
    <t>นายณัฏฐนันท์  รพีนิพนธ์</t>
  </si>
  <si>
    <t>นางสาวดวงแก้ว  คงเพชรศักดิ์</t>
  </si>
  <si>
    <t>นางสาวจารุวรรณ  อนุตรพงศ์</t>
  </si>
  <si>
    <t>นางสายสมร  โพธิ์อ่อง</t>
  </si>
  <si>
    <t>นางสาวสายชล  จันทร์คช</t>
  </si>
  <si>
    <t>นางกาญจนาณัฐ  จูงวงศ์</t>
  </si>
  <si>
    <t>นางสาวพารริน  ถวายทรัพย์</t>
  </si>
  <si>
    <t>นายพูลเพิ่ม  เพ็งสุข</t>
  </si>
  <si>
    <t>นางสาวพิมพ์ชนก  นาคจำรูญ</t>
  </si>
  <si>
    <t>นางสาวประกายทอง  ชาญธัญญกรรม</t>
  </si>
  <si>
    <t>นางสาวสุพิชชา  บำรุงเมือง</t>
  </si>
  <si>
    <t>นางสาวดวงเนตร  สินพรม</t>
  </si>
  <si>
    <t>นางพิมทิพย์  บัวสนิท</t>
  </si>
  <si>
    <t>นายเจริญชัย  โลหะเวช</t>
  </si>
  <si>
    <t>นางภาวนา  ดำนงค์</t>
  </si>
  <si>
    <t>นางสาววราภรณ์  ยาวิเศษ</t>
  </si>
  <si>
    <t>นายยิ่งยง  เหลาโพธิ</t>
  </si>
  <si>
    <t>นางสาวสุภาวดี  คงเถื่อน</t>
  </si>
  <si>
    <t>นายกมนัช  เอี่ยมทุ่ง</t>
  </si>
  <si>
    <t>นางศุจิกา  เรืองคำ</t>
  </si>
  <si>
    <t>นายกฤติเดช  พูลจิตร์</t>
  </si>
  <si>
    <t>นายสกล  อินทร์คล้าย</t>
  </si>
  <si>
    <t>นางสาวนริศรา  ปลิวมา</t>
  </si>
  <si>
    <t>นายบำรุง  กรุตเพชร</t>
  </si>
  <si>
    <t>นายสมจิตร์  มุ่งมาตร</t>
  </si>
  <si>
    <t>นางพนาวรรณ  งามสุวรรณวงษ์</t>
  </si>
  <si>
    <t>นายพิฆเนศ  บัวสนิท</t>
  </si>
  <si>
    <t>นางจันตรี  บัวสถิตย์</t>
  </si>
  <si>
    <t>นางสาวนันทิกานต์  จิตรชนะ</t>
  </si>
  <si>
    <t>นางอรนีย์  ศิโล</t>
  </si>
  <si>
    <t>นางอรุณศรี  ชินจิตร์</t>
  </si>
  <si>
    <t>นายประเสริฐ  บุญโห้</t>
  </si>
  <si>
    <t>นายศุภวัฒน์  ฉิมโห้</t>
  </si>
  <si>
    <t>นางสาวสุวรรณา  ตันเจริญ</t>
  </si>
  <si>
    <t>นายจรัญ  มหาวีระตระกูล</t>
  </si>
  <si>
    <t>นางสาวธัญญรัศม์  ปะลำมะ</t>
  </si>
  <si>
    <t>นายจิรายุ  บุญจิตร</t>
  </si>
  <si>
    <t>นางสาววรรณภา  วิจิตรสาร</t>
  </si>
  <si>
    <t>นายสุรศักดิ์  งามสุวรรณวงษ์</t>
  </si>
  <si>
    <t>นางฐิติมา  เพชรสัมฤทธิ์</t>
  </si>
  <si>
    <t>นางสาวจิรัฐติกาล  ศรสุรินทร์</t>
  </si>
  <si>
    <t>นางนิตยา  บุญประเทือง</t>
  </si>
  <si>
    <t>นางสาวจันทกานติ์  บุญทวิช</t>
  </si>
  <si>
    <t>นายสุเมธ  ราษี</t>
  </si>
  <si>
    <t>นางสาวบุษณี  สุบุญ</t>
  </si>
  <si>
    <t>นางนรินทร์  มุ่งมาตร</t>
  </si>
  <si>
    <t>นางวิไล  ดงบัง</t>
  </si>
  <si>
    <t>นางสาวชาณิภา  ไชยสุนทร</t>
  </si>
  <si>
    <t>นายอนันต์  ศิลป์เจริญ</t>
  </si>
  <si>
    <t>นางกมลทิพย์  มะโนน้อม</t>
  </si>
  <si>
    <t>นางลำพัน  ฉิมโห้</t>
  </si>
  <si>
    <t>นางสาวสุรีรัตน์  นกลอย</t>
  </si>
  <si>
    <t>นางสาวธนาวดี  อยู่ศรี</t>
  </si>
  <si>
    <t>นางสาวจิรภา  อิสสระ</t>
  </si>
  <si>
    <t>นางจรรยารัตน์  ฉ่ำน้อย</t>
  </si>
  <si>
    <t>นางนงนุช  ปรางสวรรค์</t>
  </si>
  <si>
    <t>นางสาวกฤษณา  อัมพร</t>
  </si>
  <si>
    <t>ว่าที่ร้อยตรีชวภณ  คุ้มศิริ</t>
  </si>
  <si>
    <t>นางน้ำทิพย์  อินทร์แดน</t>
  </si>
  <si>
    <t>นางนัฏติยา  บุญประเสริฐ</t>
  </si>
  <si>
    <t>นางอรุณวรรณ  ศักดิ์วิทย์</t>
  </si>
  <si>
    <t>นางสุนีย์  ปรางวิเศษ</t>
  </si>
  <si>
    <t>นายนิวัฒน์  โพธิ์ชัยโถ</t>
  </si>
  <si>
    <t>นางสาวธัญญรัตน์  ขัตติยะวรรณ</t>
  </si>
  <si>
    <t>นางสาวนงเยาว์  ชูช่วย</t>
  </si>
  <si>
    <t>นางวชิราภรณ์  เรืองศรี</t>
  </si>
  <si>
    <t>นายเกรียงศักดิ์  โชติวิชาศิริกุล</t>
  </si>
  <si>
    <t>นางพรภัทรินทร์  งามนิธิจารุเมธี</t>
  </si>
  <si>
    <t>นางสาวศิริลักษณ์  ขันทอง</t>
  </si>
  <si>
    <t>นางสาวโสภิดา  จิตสุวรรณ</t>
  </si>
  <si>
    <t>สามหมื่นสามพันห้าร้อยสี่สิบสามบาทห้าสิบสตางค์</t>
  </si>
  <si>
    <t>สามหมื่นห้าพันสองร้อยเจ็ดสิบบาทหกสิบสตางค์</t>
  </si>
  <si>
    <t>สองหมื่นหกพันหนึ่งร้อยเจ็ดสิบเจ็ดบาทสี่สิบสองสตางค์</t>
  </si>
  <si>
    <t>หกหมื่นแปดพันหกร้อยแปดสิบสองบาทถ้วน</t>
  </si>
  <si>
    <t>หนึ่งหมื่นหนึ่งพันหนึ่งร้อยสามสิบเจ็ดบาทสี่สิบเก้าสตางค์</t>
  </si>
  <si>
    <t>หกหมื่นหนึ่งพันเก้าร้อยสามสิบสี่บาทห้าสิบสตางค์</t>
  </si>
  <si>
    <t>หนึ่งหมื่นเจ็ดร้อยหกสิบแปดบาทเก้าสิบสตางค์</t>
  </si>
  <si>
    <t>สองหมื่นสองพันหนึ่งร้อยยี่สิบเก้าบาทแปดสิบสตางค์</t>
  </si>
  <si>
    <t>สองหมื่นเก้าพันหนึ่งร้อยเก้าสิบสองบาทถ้วน</t>
  </si>
  <si>
    <t>หนึ่งพันเก้าร้อยยี่สิบเอ็ดบาทสามสิบแปดสตางค์</t>
  </si>
  <si>
    <t>เจ็ดพันสองร้อยเก้าสิบสี่บาทหกสิบสามสตางค์</t>
  </si>
  <si>
    <t>สี่หมื่นหนึ่งพันห้าร้อยสิบเจ็ดบาทห้าสิบสตางค์</t>
  </si>
  <si>
    <t>หนึ่งหมื่นห้าพันหนึ่งร้อยเจ็ดสิบบาทสิบเอ็ดสตางค์</t>
  </si>
  <si>
    <t>หนึ่งหมื่นหกพันหนึ่งร้อยแปดสิบหกบาทยี่สิบสองสตางค์</t>
  </si>
  <si>
    <t>เก้าพันหกร้อยห้าสิบสี่บาทแปดสิบสามสตางค์</t>
  </si>
  <si>
    <t>สี่พันสี่ร้อยห้าสิบสี่บาทถ้วน</t>
  </si>
  <si>
    <t>ห้าพันแปดร้อยเจ็ดสิบเจ็ดบาทเก้าสิบสองสตางค์</t>
  </si>
  <si>
    <t>สามหมื่นเจ็ดพันหนึ่งร้อยยี่สิบห้าบาทห้าสิบสตางค์</t>
  </si>
  <si>
    <t>เก้าพันห้าร้อยเจ็ดสิบเอ็ดบาทสิบหกสตางค์</t>
  </si>
  <si>
    <t>สองหมื่นเจ็ดพันหนึ่งร้อยยี่สิบเอ็ดบาทสามสิบเจ็ดสตางค์</t>
  </si>
  <si>
    <t>หนึ่งหมื่นสองพันห้าร้อยหกสิบหกบาทสิบสามสตางค์</t>
  </si>
  <si>
    <t>สองพันสี่ร้อยสิบห้าบาทห้าสิบสองสตางค์</t>
  </si>
  <si>
    <t>สองพันเจ็ดร้อยยี่สิบเจ็ดบาทสี่สิบเก้าสตางค์</t>
  </si>
  <si>
    <t>สี่พันหกร้อยสามสิบบาทแปดสิบห้าสตางค์</t>
  </si>
  <si>
    <t>หนึ่งหมื่นแปดพันหกร้อยสิบห้าบาทเก้าสิบห้าสตางค์</t>
  </si>
  <si>
    <t>สี่หมื่นสี่ร้อยแปดสิบบาทแปดสิบเจ็ดสตางค์</t>
  </si>
  <si>
    <t>ห้าพันแปดร้อยแปดสิบหกบาทสี่สิบห้าสตางค์</t>
  </si>
  <si>
    <t>เก้าพันสองร้อยยี่สิบเก้าบาทแปดสิบสตางค์</t>
  </si>
  <si>
    <t>หนึ่งหมื่นสี่พันสองร้อยเจ็ดสิบเก้าบาทหกสิบเจ็ดสตางค์</t>
  </si>
  <si>
    <t>สองหมื่นสามพันสองร้อยแปดบาทเก้าสิบสตางค์</t>
  </si>
  <si>
    <t>ห้าหมื่นเจ็ดพันสี่ร้อยบาทแปดสิบแปดสตางค์</t>
  </si>
  <si>
    <t>สองหมื่นเจ็ดพันสองร้อยสามสิบแปดบาทสี่สิบเจ็ดสตางค์</t>
  </si>
  <si>
    <t>สองหมื่นห้าพันหกร้อยสี่สิบเจ็ดบาทยี่สิบเจ็ดสตางค์</t>
  </si>
  <si>
    <t>หนึ่งพันแปดร้อยแปดสิบบาทเก้าสิบสามสตางค์</t>
  </si>
  <si>
    <t>หนึ่งหมื่นเก้าพันหนึ่งร้อยเจ็ดบาทถ้วน</t>
  </si>
  <si>
    <t>สองหมื่นเจ็ดพันสามร้อยเจ็ดสิบเอ็ดบาทถ้วน</t>
  </si>
  <si>
    <t>เก้าหมื่นเจ็ดพันแปดร้อยสามสิบสามบาทสามสิบหกสตางค์</t>
  </si>
  <si>
    <t>สองหมื่นสี่พันหนึ่งร้อยสี่สิบหกบาทเก้าสิบเจ็ดสตางค์</t>
  </si>
  <si>
    <t>สองพันหกร้อยหกสิบแปดบาทห้าสิบเอ็ดสตางค์</t>
  </si>
  <si>
    <t>สามหมื่นสามพันเก้าร้อยแปดสิบสี่บาทเก้าสิบเอ็ดสตางค์</t>
  </si>
  <si>
    <t>สองหมื่นหนึ่งพันสองร้อยห้าสิบสามบาทเจ็ดสิบสามสตางค์</t>
  </si>
  <si>
    <t>สามหมื่นสองพันสามร้อยห้าสิบแปดบาทแปดสิบเก้าสตางค์</t>
  </si>
  <si>
    <t>หนึ่งหมื่นแปดพันหนึ่งร้อยหกสิบสองบาทแปดสิบสองสตางค์</t>
  </si>
  <si>
    <t>ห้าหมื่นสี่ร้อยสามสิบเอ็ดบาทยี่สิบสี่สตางค์</t>
  </si>
  <si>
    <t>สามพันหกร้อยหกสิบสองบาทแปดสิบแปดสตางค์</t>
  </si>
  <si>
    <t>สองหมื่นห้าพันหนึ่งร้อยแปดสิบเจ็ดบาทยี่สิบเจ็ดสตางค์</t>
  </si>
  <si>
    <t>หนึ่งหมื่นเจ็ดพันสามร้อยหกสิบเก้าบาทถ้วน</t>
  </si>
  <si>
    <t>หนึ่งหมื่นเก้าพันยี่สิบเก้าบาทแปดสิบสตางค์</t>
  </si>
  <si>
    <t>หนึ่งหมื่นแปดพันแปดร้อยห้าสิบบาทยี่สิบสตางค์</t>
  </si>
  <si>
    <t>หกหมื่นเจ็ดร้อยหกสิบสามบาทเจ็ดสิบสตางค์</t>
  </si>
  <si>
    <t>สี่หมื่นหนึ่งพันหนึ่งร้อยหกสิบหกบาทสามสิบห้าสตางค์</t>
  </si>
  <si>
    <t>สามหมื่นแปดพันแปดสิบหกบาทแปดสิบห้าสตางค์</t>
  </si>
  <si>
    <t>สองหมื่นสี่พันหนึ่งร้อยแปดสิบสี่บาทแปดสิบสตางค์</t>
  </si>
  <si>
    <t>สามหมื่นสามพันห้าร้อยสี่สิบเก้าบาทห้าสิบสตางค์</t>
  </si>
  <si>
    <t>แปดพันสามร้อยบาทถ้วน</t>
  </si>
  <si>
    <t>สามหมื่นเก้าพันหนึ่งร้อยเก้าสิบบาทแปดสิบห้าสตางค์</t>
  </si>
  <si>
    <t>หนึ่งหมื่นหกร้อยห้าสิบหกบาทสิบหกสตางค์</t>
  </si>
  <si>
    <t>หนึ่งหมื่นเจ็ดพันเก้าร้อยเจ็ดสิบเจ็ดบาทสี่สิบเก้าสตางค์</t>
  </si>
  <si>
    <t>สี่หมื่นห้าพันสองร้อยแปดสิบสองบาทยี่สิบห้าสตางค์</t>
  </si>
  <si>
    <t>สามหมื่นหกพันแปดร้อยยี่สิบเจ็ดบาทถ้วน</t>
  </si>
  <si>
    <t>สองหมื่นเก้าพันสองร้อยหกสิบห้าบาทสามสิบห้าสตางค์</t>
  </si>
  <si>
    <t>สามหมื่นเก้าพันสองร้อยยี่สิบสามบาทแปดสิบห้าสตางค์</t>
  </si>
  <si>
    <t>สองหมื่นเจ็ดพันสามร้อยเจ็ดสิบบาทเก้าสิบสตางค์</t>
  </si>
  <si>
    <t>สี่หมื่นสามพันห้าสิบเอ็ดบาทแปดสิบห้าสตางค์</t>
  </si>
  <si>
    <t>สามหมื่นห้าพันสามร้อยยี่สิบหกบาทเก้าสิบสามสตางค์</t>
  </si>
  <si>
    <t>สามพันสามบาทหกสิบเจ็ดสตางค์</t>
  </si>
  <si>
    <t>สามหมื่นหกพันแปดร้อยเก้าสิบเจ็ดบาทห้าสิบห้าสตางค์</t>
  </si>
  <si>
    <t>สามหมื่นหกพันสิบสามบาทห้าสิบเอ็ดสตางค์</t>
  </si>
  <si>
    <t>สี่หมื่นหนึ่งพันหนึ่งร้อยสามสิบห้าบาทเก้าสิบสามสตางค์</t>
  </si>
  <si>
    <t>สองหมื่นสามพันหกร้อยห้าสิบสามบาทเจ็ดสิบหกสตางค์</t>
  </si>
  <si>
    <t>แปดร้อยยี่สิบห้าบาทห้าสิบสี่สตางค์</t>
  </si>
  <si>
    <t>หนึ่งหมื่นหกพันสามร้อยยี่สิบหกบาทยี่สิบสตางค์</t>
  </si>
  <si>
    <t>สองหมื่นสามพันหกสิบแปดบาทถ้วน</t>
  </si>
  <si>
    <t>สามหมื่นสามพันเก้าร้อยสามสิบสี่บาทสิบเก้าสตางค์</t>
  </si>
  <si>
    <t>หนึ่งหมื่นสามพันเก้าร้อยเจ็ดสิบแปดบาทหกสตางค์</t>
  </si>
  <si>
    <t>หนึ่งหมื่นสองพันเจ็ดร้อยห้าสิบเจ็ดบาทเก้าสิบสตางค์</t>
  </si>
  <si>
    <t>สี่หมื่นสองพันสี่ร้อยห้าสิบเจ็ดบาทยี่สิบห้าสตางค์</t>
  </si>
  <si>
    <t>หนึ่งหมื่นแปดพันหนึ่งร้อยยี่สิบเอ็ดบาทแปดสิบสตางค์</t>
  </si>
  <si>
    <t>สี่หมื่นแปดพันสี่ร้อยห้าสิบเอ็ดบาทแปดสิบห้าสตางค์</t>
  </si>
  <si>
    <t>สี่หมื่นเจ็ดพันเจ็ดร้อยสี่สิบเก้าบาทเจ็ดสิบสตางค์</t>
  </si>
  <si>
    <t>หนึ่งหมื่นสี่พันเก้าร้อยแปดสิบเอ็ดบาทสามสิบสามสตางค์</t>
  </si>
  <si>
    <t>สองหมื่นสามพันห้าร้อยยี่สิบบาทเจ็ดสิบเจ็ดสตางค์</t>
  </si>
  <si>
    <t>สี่หมื่นสองพันเจ็ดร้อยสามสิบเอ็ดบาทเก้าสตางค์</t>
  </si>
  <si>
    <t>หนึ่งหมื่นแปดพันสี่ร้อยหกสิบเอ็ดบาทเก้าสิบสตางค์</t>
  </si>
  <si>
    <t>หนึ่งหมื่นแปดพันหกร้อยเก้าสิบห้าบาทถ้วน</t>
  </si>
  <si>
    <t>สองหมื่นสี่ร้อยแปดสิบหกบาทสิบสตางค์</t>
  </si>
  <si>
    <t>หกหมื่นหนึ่งพันหนึ่งร้อยแปดสิบสองบาทห้าสตางค์</t>
  </si>
  <si>
    <t>หนึ่งร้อยสามสิบสามบาทยี่สิบหกสตางค์</t>
  </si>
  <si>
    <t>สองหมื่นสามพันแปดร้อยยี่สิบเอ็ดบาทสามสิบสองสตางค์</t>
  </si>
  <si>
    <t>หนึ่งพันสิบเก้าบาทสามสิบเอ็ดสตางค์</t>
  </si>
  <si>
    <t>หกพันเจ็ดร้อยยี่สิบแปดบาทยี่สิบเก้าสตางค์</t>
  </si>
  <si>
    <t>สามหมื่นหกพันสามสิบห้าบาทสิบห้าสตางค์</t>
  </si>
  <si>
    <t>สามหมื่นเก้าพันสองร้อยเก้าสิบเอ็ดบาทห้าสิบสตางค์</t>
  </si>
  <si>
    <t>สองหมื่นสามพันห้าร้อยหกสิบหกบาทถ้วน</t>
  </si>
  <si>
    <t>หนึ่งหมื่นสองพันยี่สิบเอ็ดบาทสี่สิบเก้าสตางค์</t>
  </si>
  <si>
    <t>สามหมื่นสองพันสี่ร้อยยี่สิบสามบาทสิบเอ็ดสตางค์</t>
  </si>
  <si>
    <t>สองหมื่นสามพันแปดร้อยเก้าสิบสามบาทยี่สิบแปดสตางค์</t>
  </si>
  <si>
    <t>หนึ่งหมื่นหนึ่งร้อยเจ็ดสิบเจ็ดบาทเก้าสิบสตางค์</t>
  </si>
  <si>
    <t>สองหมื่นสองร้อยสามสิบสี่บาทหกสิบห้าสตางค์</t>
  </si>
  <si>
    <t>หนึ่งหมื่นสามพันหนึ่งร้อยหกสิบห้าบาทเจ็ดสิบหกสตางค์</t>
  </si>
  <si>
    <t>ห้าหมื่นสี่พันสองร้อยยี่สิบห้าบาทสามสิบห้าสตางค์</t>
  </si>
  <si>
    <t>สี่หมื่นสามพันหกร้อยยี่สิบห้าบาทถ้วน</t>
  </si>
  <si>
    <t>สามหมื่นเก้าพันหนึ่งร้อยเก้าสิบเก้าบาทเก้าสิบเก้าสตางค์</t>
  </si>
  <si>
    <t>สามหมื่นเจ็ดร้อยสี่สิบเก้าบาทสี่สิบห้าสตางค์</t>
  </si>
  <si>
    <t>สามหมื่นหนึ่งพันเจ็ดร้อยแปดสิบสามบาทสามสิบสี่สตางค์</t>
  </si>
  <si>
    <t>สามหมื่นหนึ่งพันหกร้อยสี่สิบเอ็ดบาทสามสิบเอ็ดสตางค์</t>
  </si>
  <si>
    <t>หนึ่งหมื่นหนึ่งร้อยยี่สิบเก้าบาทห้าสตางค์</t>
  </si>
  <si>
    <t>สองหมื่นสามพันห้าร้อยหกสิบหกบาทสิบสตางค์</t>
  </si>
  <si>
    <t>หนึ่งหมื่นแปดพันเก้าร้อยยี่สิบหกบาทเก้าสิบสตางค์</t>
  </si>
  <si>
    <t>หนึ่งหมื่นสี่พันห้าร้อยห้าสิบหกบาทเก้าสิบหกสตางค์</t>
  </si>
  <si>
    <t>หนึ่งหมื่นหนึ่งพันเก้าร้อยเจ็ดสิบห้าบาทหกสตางค์</t>
  </si>
  <si>
    <t>หกพันเจ็ดร้อยสามสิบแปดบาทถ้วน</t>
  </si>
  <si>
    <t>ห้าพันสองร้อยห้าสิบสามบาทสี่สตางค์</t>
  </si>
  <si>
    <t>หนึ่งหมื่นสี่พันหกร้อยห้าสิบบาทหกสิบแปดสตางค์</t>
  </si>
  <si>
    <t>สองพันหนึ่งร้อยสี่สิบห้าบาทสามสิบสามสตางค์</t>
  </si>
  <si>
    <t>ห้าหมื่นสองพันเก้าร้อยสิบหกบาทแปดสิบเอ็ดสตางค์</t>
  </si>
  <si>
    <t>สามหมื่นเก้าพันหนึ่งร้อยยี่สิบสี่บาทสี่สิบสตางค์</t>
  </si>
  <si>
    <t>สามหมื่นเก้าพันหนึ่งร้อยสี่สิบห้าบาทสิบสตางค์</t>
  </si>
  <si>
    <t>สามหมื่นสามพันหกร้อยหกสิบหกบาทห้าสิบสตางค์</t>
  </si>
  <si>
    <t>หนึ่งหมื่นหกร้อยยี่สิบสี่บาทเจ็ดสิบสามสตางค์</t>
  </si>
  <si>
    <t>สามหมื่นเจ็ดพันเก้าร้อยหกสิบเก้าบาทสามสิบเก้าสตางค์</t>
  </si>
  <si>
    <t>สามหมื่นหกพันแปดสิบสามบาทสิบเอ็ดสตางค์</t>
  </si>
  <si>
    <t>สี่หมื่นสองพันห้าร้อยยี่สิบเจ็ดบาทสิบสองสตางค์</t>
  </si>
  <si>
    <t>สองหมื่นเจ็ดพันหนึ่งร้อยเจ็ดสิบสามบาทถ้วน</t>
  </si>
  <si>
    <t>ห้าหมื่นสี่ร้อยเก้าสิบเก้าบาทห้าสตางค์</t>
  </si>
  <si>
    <t>สองหมื่นสองร้อยเจ็ดบาทห้าสิบห้าสตางค์</t>
  </si>
  <si>
    <t>หนึ่งหมื่นสองพันสองร้อยยี่สิบห้าบาทหกสิบสามสตางค์</t>
  </si>
  <si>
    <t>สองหมื่นหกพันสองร้อยสิบสองบาทแปดสิบสตางค์</t>
  </si>
  <si>
    <t>สองพันหกร้อยแปดสิบเจ็ดบาทเก้าสิบสี่สตางค์</t>
  </si>
  <si>
    <t>สองหมื่นหนึ่งพันสี่ร้อยสิบเอ็ดบาทเก้าสิบสตางค์</t>
  </si>
  <si>
    <t>หนึ่งหมื่นหกพันแปดร้อยหกสิบสี่บาทเก้าสิบห้าสตางค์</t>
  </si>
  <si>
    <t>หนึ่งหมื่นห้าพันสี่ร้อยสามสิบเจ็ดบาทถ้วน</t>
  </si>
  <si>
    <t>สามหมื่นห้าร้อยห้าสิบหกบาทเจ็ดสิบแปดสตางค์</t>
  </si>
  <si>
    <t>หนึ่งหมื่นเจ็ดพันเก้าร้อยสามบาทถ้วน</t>
  </si>
  <si>
    <t>หนึ่งหมื่นหกพันสองร้อยห้าบาทแปดสิบสตางค์</t>
  </si>
  <si>
    <t>สี่หมื่นแปดพันเจ็ดร้อยหกสิบเจ็ดบาทถ้วน</t>
  </si>
  <si>
    <t>สองพันบาทสี่สิบสี่สตางค์</t>
  </si>
  <si>
    <t>หนึ่งหมื่นเจ็ดพันสองร้อยสี่สิบหกบาทห้าสิบสองสตางค์</t>
  </si>
  <si>
    <t>สองหมื่นสามพันสองร้อยเก้าสิบสี่บาทถ้วน</t>
  </si>
  <si>
    <t>สองหมื่นหนึ่งพันหกร้อยเจ็ดสิบสองบาทเก้าสิบสตางค์</t>
  </si>
  <si>
    <t>สี่หมื่นหกพันหนึ่งร้อยหกสิบสองบาทเจ็ดสิบสตางค์</t>
  </si>
  <si>
    <t>สองหมื่นสองพันหกร้อยเจ็ดสิบเจ็ดบาทสิบสตางค์</t>
  </si>
  <si>
    <t>สองพันหนึ่งร้อยหกสิบเก้าบาทห้าสิบสตางค์</t>
  </si>
  <si>
    <t>สี่หมื่นหกพันแปดร้อยสามสิบเอ็ดบาทสามสิบเอ็ดสตางค์</t>
  </si>
  <si>
    <t>สามหมื่นแปดพันห้าร้อยเก้าสิบห้าบาทห้าสิบสตางค์</t>
  </si>
  <si>
    <t>สามหมื่นเก้าพันห้าสิบเอ็ดบาทเจ็ดสิบหกสตางค์</t>
  </si>
  <si>
    <t>สามหมื่นหกพันหนึ่งร้อยเก้าสิบสี่บาทเก้าสิบสตางค์</t>
  </si>
  <si>
    <t>สามหมื่นห้าพันสามร้อยห้าสิบเก้าบาทสี่สตางค์</t>
  </si>
  <si>
    <t>หนึ่งหมื่นเก้าพันห้าสิบเจ็ดบาทถ้วน</t>
  </si>
  <si>
    <t>สองหมื่นแปดพันเจ็ดร้อยแปดสิบเก้าบาทห้าสิบห้าสตางค์</t>
  </si>
  <si>
    <t>ห้าหมื่นห้าพันสี่ร้อยสิบหกบาทสามสิบเจ็ดสตางค์</t>
  </si>
  <si>
    <t>ห้าหมื่นสองพันหกร้อยแปดสิบห้าบาทสามสิบหกสตางค์</t>
  </si>
  <si>
    <t>หกหมื่นห้าพันหกร้อยสี่บาทแปดสิบสตางค์</t>
  </si>
  <si>
    <t>สี่หมื่นหกพันแปดร้อยเก้าสิบแปดบาทห้าสิบเอ็ดสตางค์</t>
  </si>
  <si>
    <t>หนึ่งหมื่นเก้าพันเจ็ดสิบบาทห้าสตางค์</t>
  </si>
  <si>
    <t>สามหมื่นสองพันสองร้อยเก้าสิบบาทสิบแปดสตางค์</t>
  </si>
  <si>
    <t>สามหมื่นแปดพันสามร้อยเก้าสิบเอ็ดบาทหนึ่งสตางค์</t>
  </si>
  <si>
    <t>หนึ่งหมื่นห้าพันหกสิบหกบาทยี่สิบเก้าสตางค์</t>
  </si>
  <si>
    <t>ห้าหมื่นสองพันห้าร้อยสามสิบแปดบาทเจ็ดสิบห้าสตางค์</t>
  </si>
  <si>
    <t>สองหมื่นห้าพันสี่ร้อยยี่สิบสี่บาทสิบสตางค์</t>
  </si>
  <si>
    <t>สองหมื่นสามพันแปดร้อยสี่สิบแปดบาทเก้าสิบสตางค์</t>
  </si>
  <si>
    <t>สองหมื่นเก้าพันเก้าร้อยแปดสิบแปดบาทสิบสามสตางค์</t>
  </si>
  <si>
    <t>สามหมื่นสามพันหนึ่งร้อยสิบเอ็ดบาทห้าสิบสตางค์</t>
  </si>
  <si>
    <t>สองพันเก้าร้อยสี่สิบห้าบาทหกสตางค์</t>
  </si>
  <si>
    <t>หนึ่งหมื่นเก้าพันหนึ่งร้อยสิบสี่บาทแปดสิบสี่สตางค์</t>
  </si>
  <si>
    <t>สามหมื่นสามพันแปดร้อยเก้าสิบเอ็ดบาทสามสิบเอ็ดสตางค์</t>
  </si>
  <si>
    <t>ห้าหมื่นสี่พันสองร้อยเก้าสิบบาทยี่สิบสตางค์</t>
  </si>
  <si>
    <t>สี่หมื่นหนึ่งพันเจ็ดร้อยเจ็ดสิบบาทสี่สิบสตางค์</t>
  </si>
  <si>
    <t>หนึ่งหมื่นเจ็ดพันเจ็ดร้อยหกสิบเอ็ดบาทแปดสิบสตางค์</t>
  </si>
  <si>
    <t>เก้าพันสี่ร้อยสิบหกบาทเก้าสิบสามสตางค์</t>
  </si>
  <si>
    <t>สองหมื่นหกพันห้าร้อยเก้าสิบเจ็ดบาทสามสิบหกสตางค์</t>
  </si>
  <si>
    <t>สองหมื่นสามพันสามร้อยแปดสิบเก้าบาทแปดสิบสตางค์</t>
  </si>
  <si>
    <t>สี่หมื่นสี่ร้อยยี่สิบสามบาทแปดสิบห้าสตางค์</t>
  </si>
  <si>
    <t>สามพันสี่ร้อยสี่สิบแปดบาทเก้าสิบเอ็ดสตางค์</t>
  </si>
  <si>
    <t>สามพันสามร้อยสี่สิบห้าบาทเก้าสิบห้าสตางค์</t>
  </si>
  <si>
    <t>หนึ่งพันเก้าร้อยห้าสิบห้าบาทแปดสิบห้าสตางค์</t>
  </si>
  <si>
    <t>หนึ่งหมื่นสี่พันหนึ่งร้อยหกสิบเอ็ดบาทสี่สตางค์</t>
  </si>
  <si>
    <t>สองหมื่นเจ็ดพันหกสิบบาทแปดสิบสองสตางค์</t>
  </si>
  <si>
    <t>หนึ่งหมื่นสองพันหกร้อยเก้าสิบแปดบาทเก้าสิบเจ็ดสตางค์</t>
  </si>
  <si>
    <t>หนึ่งหมื่นห้าพันห้าร้อยบาทหกสิบสองสตางค์</t>
  </si>
  <si>
    <t>สองหมื่นสองพันห้าร้อยสี่สิบบาทแปดสิบสตางค์</t>
  </si>
  <si>
    <t>สองหมื่นสองพันแปดร้อยสี่สิบหกบาทสิบสตางค์</t>
  </si>
  <si>
    <t>หนึ่งหมื่นหนึ่งพันหนึ่งร้อยห้าสิบเจ็ดบาทถ้วน</t>
  </si>
  <si>
    <t>สามหมื่นเก้าพันเจ็ดร้อยยี่สิบหกบาทห้าสิบสตางค์</t>
  </si>
  <si>
    <t>หนึ่งหมื่นเก้าพันสองร้อยเก้าสิบเจ็ดบาทห้าสิบห้าสตางค์</t>
  </si>
  <si>
    <t>ห้าหมื่นห้าพันสี่ร้อยสี่สิบบาทยี่สิบสตางค์</t>
  </si>
  <si>
    <t>หนึ่งหมื่นสองพันเก้าร้อยหกสิบหกบาทยี่สิบสี่สตางค์</t>
  </si>
  <si>
    <t>สี่พันห้าร้อยยี่สิบสี่บาทแปดสิบเจ็ดสตางค์</t>
  </si>
  <si>
    <t>สี่หมื่นหกพันหนึ่งร้อยสิบสองบาทถ้วน</t>
  </si>
  <si>
    <t>หนึ่งหมื่นหนึ่งพันสองร้อยสามสิบบาทห้าสิบเก้าสตางค์</t>
  </si>
  <si>
    <t>สองหมื่นหกพันหกร้อยห้าสิบเอ็ดบาทถ้วน</t>
  </si>
  <si>
    <t>หนึ่งหมื่นหนึ่งพันหกร้อยแปดสิบแปดบาทหกสิบสตางค์</t>
  </si>
  <si>
    <t>เจ็ดพันหนึ่งร้อยห้าสิบเจ็ดบาทสิบสตางค์</t>
  </si>
  <si>
    <t>หนึ่งหมื่นห้าพันเจ็ดร้อยเก้าสิบสี่บาทถ้วน</t>
  </si>
  <si>
    <t>สามพันสามร้อยสามสิบสามบาทห้าสิบสองสตางค์</t>
  </si>
  <si>
    <t>สองหมื่นหนึ่งพันเก้าร้อยเก้าสิบเอ็ดบาทแปดสิบสตางค์</t>
  </si>
  <si>
    <t>หกพันเจ็ดร้อยยี่สิบเก้าบาทเก้าสิบสามสตางค์</t>
  </si>
  <si>
    <t>สามหมื่นสองพันเก้าร้อยเก้าสิบเอ็ดบาทสามสิบเอ็ดสตางค์</t>
  </si>
  <si>
    <t>สองหมื่นสามพันแปดร้อยสิบเอ็ดบาทห้าสิบเก้าสตางค์</t>
  </si>
  <si>
    <t>สองหมื่นห้าพันเก้าร้อยแปดสิบเก้าบาทสิบสตางค์</t>
  </si>
  <si>
    <t>หนึ่งหมื่นเก้าพันเก้าร้อยสามสิบสี่บาทเก้าสิบสตางค์</t>
  </si>
  <si>
    <t>หนึ่งหมื่นเก้าพันแปดร้อยเจ็ดสิบสี่บาทถ้วน</t>
  </si>
  <si>
    <t>หนึ่งหมื่นหนึ่งพันเจ็ดร้อยสิบสองบาทห้าสิบสตางค์</t>
  </si>
  <si>
    <t>หนึ่งหมื่นแปดพันสามร้อยเจ็ดสิบสี่บาทถ้วน</t>
  </si>
  <si>
    <t>สองหมื่นห้าพันสองร้อยยี่สิบหกบาทเก้าสิบเอ็ดสตางค์</t>
  </si>
  <si>
    <t>หนึ่งหมื่นสามพันหกร้อยหกสิบเอ็ดบาทแปดสิบแปดสตางค์</t>
  </si>
  <si>
    <t>สองหมื่นเจ็ดพันสี่ร้อยหกสิบสองบาทสามสิบสตางค์</t>
  </si>
  <si>
    <t>ห้าพันเจ็ดร้อยยี่สิบห้าบาทถ้วน</t>
  </si>
  <si>
    <t>ห้าหมื่นสี่พันหกร้อยห้าสิบเอ็ดบาทห้าสิบสตางค์</t>
  </si>
  <si>
    <t>สามหมื่นห้าพันเก้าร้อยห้าสิบแปดบาทสามสิบห้าสตางค์</t>
  </si>
  <si>
    <t>หนึ่งหมื่นสี่พันหนึ่งร้อยห้าสิบบาทหกสิบสี่สตางค์</t>
  </si>
  <si>
    <t>หนึ่งหมื่นเจ็ดพันหกร้อยห้าสิบเอ็ดบาทหกสิบสองสตางค์</t>
  </si>
  <si>
    <t>หนึ่งหมื่นสามพันหนึ่งร้อยสิบห้าบาทเก้าสิบสองสตางค์</t>
  </si>
  <si>
    <t>สองหมื่นสองพันหกร้อยเจ็ดสิบเจ็ดบาทสี่สิบสองสตางค์</t>
  </si>
  <si>
    <t>หนึ่งหมื่นสามพันหนึ่งร้อยแปดสิบเก้าบาทสิบสตางค์</t>
  </si>
  <si>
    <t>สองหมื่นหนึ่งพันสองร้อยเจ็ดสิบสามบาทห้าสิบห้าสตางค์</t>
  </si>
  <si>
    <t>สองหมื่นหนึ่งพันสองร้อยสามสิบแปดบาทหกสิบห้าสตางค์</t>
  </si>
  <si>
    <t>สามหมื่นเจ็ดพันสี่ร้อยหกสิบห้าบาทเก้าสิบหกสตางค์</t>
  </si>
  <si>
    <t>สี่พันห้าร้อยหกสิบเอ็ดบาทเก้าสิบแปดสตางค์</t>
  </si>
  <si>
    <t>เจ็ดพันแปดสิบสามบาทสี่สิบเก้าสตางค์</t>
  </si>
  <si>
    <t>สองหมื่นหกพันหกร้อยแปดสิบสามบาทห้าสิบสามสตางค์</t>
  </si>
  <si>
    <t>หนึ่งหมื่นห้าพันสามร้อยเจ็ดสิบสามบาทถ้วน</t>
  </si>
  <si>
    <t>หนึ่งหมื่นสองพันสี่สิบสองบาทห้าสิบสตางค์</t>
  </si>
  <si>
    <t>หนึ่งหมื่นเจ็ดพันแปดร้อยสามสิบเจ็ดบาทสิบสตางค์</t>
  </si>
  <si>
    <t>สามหมื่นเก้าพันเจ็ดร้อยสี่สิบสี่บาทห้าสิบสตางค์</t>
  </si>
  <si>
    <t>หนึ่งหมื่นเจ็ดพันหกร้อยแปดสิบบาทสี่สิบสตางค์</t>
  </si>
  <si>
    <t>ห้าหมื่นเก้าพันสี่ร้อยสี่สิบสามบาทแปดสิบห้าสตางค์</t>
  </si>
  <si>
    <t>สองหมื่นเก้าร้อยเจ็ดบาทห้าสตางค์</t>
  </si>
  <si>
    <t>สามหมื่นแปดพันหกร้อยแปดสิบเก้าบาทเก้าสิบเก้าสตางค์</t>
  </si>
  <si>
    <t>หนึ่งหมื่นหนึ่งพันเจ็ดร้อยเก้าสิบหกบาทหกสิบเอ็ดสตางค์</t>
  </si>
  <si>
    <t>สามหมื่นสองพันแปดร้อยเก้าสิบบาทสามสิบสตางค์</t>
  </si>
  <si>
    <t>สามหมื่นสี่พันแปดร้อยยี่สิบเจ็ดบาทหนึ่งสตางค์</t>
  </si>
  <si>
    <t>สี่หมื่นเก้าพันหนึ่งร้อยเก้าสิบสองบาทสามสตางค์</t>
  </si>
  <si>
    <t>สี่พันสองร้อยหกสิบแปดบาทเจ็ดสิบเอ็ดสตางค์</t>
  </si>
  <si>
    <t>สี่หมื่นสามพันสองร้อยหกสิบแปดบาทถ้วน</t>
  </si>
  <si>
    <t>หนึ่งพันเก้าร้อยหกสิบสามบาทหกสิบสตางค์</t>
  </si>
  <si>
    <t>หนึ่งร้อยยี่สิบบาทแปดสิบแปดสตางค์</t>
  </si>
  <si>
    <t>สามหมื่นเก้าพันสองร้อยเจ็ดสิบหกบาทห้าสิบสตางค์</t>
  </si>
  <si>
    <t>ห้าหมื่นสามพันหกร้อยสิบเจ็ดบาทห้าสิบสองสตางค์</t>
  </si>
  <si>
    <t>ห้าหมื่นหกพันหนึ่งร้อยสิบห้าบาทยี่สิบสตางค์</t>
  </si>
  <si>
    <t>แปดพันเก้าร้อยเจ็ดบาทหกสิบห้าสตางค์</t>
  </si>
  <si>
    <t>เก้าพันสองร้อยสิบแปดบาทถ้วน</t>
  </si>
  <si>
    <t>หนึ่งหมื่นหกพันสองร้อยเจ็ดสิบหกบาทสี่สิบหกสตางค์</t>
  </si>
  <si>
    <t>หกหมื่นห้าร้อยสามสิบบาทห้าสิบเก้าสตางค์</t>
  </si>
  <si>
    <t>สองหมื่นสามพันห้าร้อยเจ็ดสิบเอ็ดบาทห้าสิบสองสตางค์</t>
  </si>
  <si>
    <t>สามหมื่นเก้าพันสามร้อยสี่สิบแปดบาทหกสิบห้าสตางค์</t>
  </si>
  <si>
    <t>หนึ่งหมื่นสี่พันสี่สิบสามบาทหกสตางค์</t>
  </si>
  <si>
    <t>สี่หมื่นสองพันสี่ร้อยยี่สิบหกบาทสามสิบห้าสตางค์</t>
  </si>
  <si>
    <t>สี่พันเก้าร้อยเจ็ดสิบห้าบาทสามสิบสตางค์</t>
  </si>
  <si>
    <t>สองหมื่นสามพันห้าร้อยเก้าสิบหกบาทเก้าสิบสตางค์</t>
  </si>
  <si>
    <t>เก้าพันสี่ร้อยสองบาทถ้วน</t>
  </si>
  <si>
    <t>สี่หมื่นสี่พันห้าร้อยสี่สิบหกบาทสี่สิบห้าสตางค์</t>
  </si>
  <si>
    <t>สี่หมื่นสามร้อยหกสิบบาทแปดสิบห้าสตางค์</t>
  </si>
  <si>
    <t>หนึ่งหมื่นเก้าพันสองร้อยเจ็ดสิบเก้าบาทห้าสิบเจ็ดสตางค์</t>
  </si>
  <si>
    <t>สองหมื่นหกพันแปดร้อยเจ็ดบาทห้าสิบสี่สตางค์</t>
  </si>
  <si>
    <t>สองพันหกร้อยแปดสิบเจ็ดบาทแปดสิบสี่สตางค์</t>
  </si>
  <si>
    <t>สองหมื่นสองพันแปดร้อยสามสิบเจ็ดบาทสามสิบหกสตางค์</t>
  </si>
  <si>
    <t>สี่หมื่นสามพันหกร้อยสามสิบบาทยี่สิบสตางค์</t>
  </si>
  <si>
    <t>หนึ่งหมื่นหนึ่งพันแปดร้อยยี่สิบสี่บาทหกสิบเอ็ดสตางค์</t>
  </si>
  <si>
    <t>หนึ่งหมื่นเจ็ดร้อยสี่สิบสี่บาทยี่สิบเก้าสตางค์</t>
  </si>
  <si>
    <t>สี่หมื่นสี่พันหนึ่งร้อยสิบเก้าบาทเจ็ดสิบเก้าสตางค์</t>
  </si>
  <si>
    <t>สี่หมื่นแปดพันเก้าร้อยแปดสิบเจ็ดบาทห้าสิบสตางค์</t>
  </si>
  <si>
    <t>สี่หมื่นสองพันหกร้อยสิบเก้าบาทแปดสิบห้าสตางค์</t>
  </si>
  <si>
    <t>สี่หมื่นสามพันหนึ่งร้อยห้าสิบบาทแปดสิบห้าสตางค์</t>
  </si>
  <si>
    <t>สามหมื่นสามพันเก้าร้อยหกสิบหกบาทยี่สิบสตางค์</t>
  </si>
  <si>
    <t>สี่หมื่นเก้าพันเก้าร้อยเจ็ดบาทเจ็ดสิบสี่สตางค์</t>
  </si>
  <si>
    <t>ห้าหมื่นสองพันเก้าร้อยบาทเจ็ดสิบสามสตางค์</t>
  </si>
  <si>
    <t>สามหมื่นเก้าพันสองร้อยหกสิบเอ็ดบาทห้าสิบสตางค์</t>
  </si>
  <si>
    <t>สองหมื่นห้าพันสองร้อยเก้าสิบเจ็ดบาทสามสิบห้าสตางค์</t>
  </si>
  <si>
    <t>หกหมื่นสองพันสองร้อยเจ็ดสิบห้าบาทแปดสิบห้าสตางค์</t>
  </si>
  <si>
    <t>สองหมื่นเก้าร้อยห้าบาทยี่สิบเอ็ดสตางค์</t>
  </si>
  <si>
    <t>สองหมื่นสองพันหนึ่งร้อยห้าสิบบาทสี่สิบสตางค์</t>
  </si>
  <si>
    <t>สองหมื่นหกพันหนึ่งร้อยสามสิบบาทเก้าสิบสตางค์</t>
  </si>
  <si>
    <t>สามหมื่นสี่พันสี่ร้อยสามสิบบาทห้าสิบสี่สตางค์</t>
  </si>
  <si>
    <t>สองหมื่นสามพันห้าร้อยหกสิบเอ็ดบาทหกสิบสี่สตางค์</t>
  </si>
  <si>
    <t>หนึ่งหมื่นสามพันยี่สิบหกบาทยี่สิบเก้าสตางค์</t>
  </si>
  <si>
    <t>สามหมื่นหนึ่งพันห้าร้อยเก้าสิบห้าบาทถ้วน</t>
  </si>
  <si>
    <t>หนึ่งหมื่นเจ็ดร้อยหกสิบเก้าบาทถ้วน</t>
  </si>
  <si>
    <t>หนึ่งหมื่นเก้าพันสามร้อยสิบบาทถ้วน</t>
  </si>
  <si>
    <t>สองหมื่นห้าร้อยหกสิบห้าบาทเก้าสิบสตางค์</t>
  </si>
  <si>
    <t>สี่หมื่นสองพันเก้าสิบหกบาทเจ็ดสิบสตางค์</t>
  </si>
  <si>
    <t>เก้าพันหกร้อยห้าสิบบาทถ้วน</t>
  </si>
  <si>
    <t>ห้าพันสิบแปดบาทสิบสตางค์</t>
  </si>
  <si>
    <t>สองหมื่นสามพันหนึ่งร้อยสามสิบห้าบาทยี่สิบเจ็ดสตางค์</t>
  </si>
  <si>
    <t>หนึ่งหมื่นสองพันเจ็ดร้อยสี่สิบบาทสี่สิบสี่สตางค์</t>
  </si>
  <si>
    <t>สี่หมื่นหนึ่งพันห้าร้อยยี่สิบเก้าบาทเจ็ดสิบสี่สตางค์</t>
  </si>
  <si>
    <t>สี่หมื่นหกพันสองร้อยห้าสิบบาทถ้วน</t>
  </si>
  <si>
    <t>สามหมื่นสามพันสี่ร้อยสี่สิบสองบาทหกสิบหกสตางค์</t>
  </si>
  <si>
    <t>หนึ่งหมื่นสี่พันสองร้อยเจ็ดสิบเจ็ดบาทเก้าสตางค์</t>
  </si>
  <si>
    <t>หนึ่งหมื่นแปดพันสามสิบสี่บาทห้าสิบห้าสตางค์</t>
  </si>
  <si>
    <t>หนึ่งพันหนึ่งร้อยเจ็ดสิบแปดบาทแปดสิบสามสตางค์</t>
  </si>
  <si>
    <t>สองหมื่นหกพันสองร้อยหกสิบห้าบาทเก้าสิบสตางค์</t>
  </si>
  <si>
    <t>หนึ่งหมื่นแปดพันหกร้อยแปดบาทถ้วน</t>
  </si>
  <si>
    <t>สองหมื่นหกพันสี่สิบแปดบาทเจ็ดสิบสามสตางค์</t>
  </si>
  <si>
    <t>สามหมื่นเจ็ดพันสี่ร้อยสามสิบห้าบาทแปดสิบห้าสตางค์</t>
  </si>
  <si>
    <t>ห้าหมื่นหกพันแปดร้อยแปดสิบบาทสามสิบห้าสตางค์</t>
  </si>
  <si>
    <t>สองหมื่นสามพันหกร้อยหกสิบหกบาทห้าสิบสตางค์</t>
  </si>
  <si>
    <t>สามหมื่นห้าพันหกร้อยเจ็ดสิบเจ็ดบาทสี่สิบสามสตางค์</t>
  </si>
  <si>
    <t>หนึ่งหมื่นเจ็ดพันเจ็ดร้อยหกสิบห้าบาทแปดสิบแปดสตางค์</t>
  </si>
  <si>
    <t>สองหมื่นสองพันเจ็ดร้อยแปดสิบสามบาทหกสิบสามสตางค์</t>
  </si>
  <si>
    <t>สองหมื่นสี่พันสองร้อยสามสิบห้าบาทยี่สิบหกสตางค์</t>
  </si>
  <si>
    <t>สามหมื่นหนึ่งพันสี่ร้อยแปดสิบแปดบาทสามสิบเอ็ดสตางค์</t>
  </si>
  <si>
    <t>สี่หมื่นสี่พันหกร้อยเจ็ดสิบห้าบาทถ้วน</t>
  </si>
  <si>
    <t>หนึ่งหมื่นสองพันห้าร้อยแปดสิบเก้าบาทสามสิบหกสตางค์</t>
  </si>
  <si>
    <t>สองหมื่นเก้าพันสองร้อยเก้าสิบบาทสี่สิบห้าสตางค์</t>
  </si>
  <si>
    <t>หนึ่งพันสี่ร้อยเก้าสิบหกบาทสองสตางค์</t>
  </si>
  <si>
    <t>หนึ่งหมื่นสี่พันสองร้อยสิบเอ็ดบาทเจ็ดสิบแปดสตางค์</t>
  </si>
  <si>
    <t>หนึ่งหมื่นแปดพันสามร้อยหกสิบเอ็ดบาทเจ็ดสิบสตางค์</t>
  </si>
  <si>
    <t>สองพันสองร้อยเจ็ดสิบสี่บาทสิบเก้าสตางค์</t>
  </si>
  <si>
    <t>สี่หมื่นสี่พันเจ็ดร้อยหกสิบเอ็ดบาทแปดสิบห้าสตางค์</t>
  </si>
  <si>
    <t>หนึ่งหมื่นหกพันสี่ร้อยสามสิบเอ็ดบาทถ้วน</t>
  </si>
  <si>
    <t>หนึ่งหมื่นห้าพันเก้าร้อยสี่สิบสี่บาทเจ็ดสิบสตางค์</t>
  </si>
  <si>
    <t>สี่หมื่นหกพันสี่ร้อยแปดสิบเก้าบาทแปดสิบห้าสตางค์</t>
  </si>
  <si>
    <t>สี่หมื่นสองพันสามสิบห้าบาทเก้าสิบสามสตางค์</t>
  </si>
  <si>
    <t>สองหมื่นสามพันเก้าร้อยยี่สิบเก้าบาทสิบสามสตางค์</t>
  </si>
  <si>
    <t>หนึ่งหมื่นหกพันเก้าร้อยสามบาทถ้วน</t>
  </si>
  <si>
    <t>สี่หมื่นสี่พันแปดร้อยสามสิบเอ็ดบาทเก้าสตางค์</t>
  </si>
  <si>
    <t>สามหมื่นเจ็ดพันสามร้อยหกสิบห้าบาทสิบหกสตางค์</t>
  </si>
  <si>
    <t>สามหมื่นเก้าพันสามร้อยแปดสิบห้าบาทเก้าสิบเก้าสตางค์</t>
  </si>
  <si>
    <t>สามหมื่นเจ็ดพันสี่ร้อยห้าสิบหกบาทสามสิบเก้าสตางค์</t>
  </si>
  <si>
    <t>สามพันสองร้อยสี่สิบบาทเจ็ดสิบสี่สตางค์</t>
  </si>
  <si>
    <t>สามหมื่นเก้าร้อยหกสิบเอ็ดบาทเจ็ดสิบสตางค์</t>
  </si>
  <si>
    <t>หนึ่งหมื่นสองพันเก้าร้อยเจ็ดสิบสองบาทแปดสิบหกสตางค์</t>
  </si>
  <si>
    <t>หนึ่งหมื่นสี่พันหกร้อยยี่สิบสองบาทสองสตางค์</t>
  </si>
  <si>
    <t>หนึ่งหมื่นหกพันสี่สิบบาทสามสิบสี่สตางค์</t>
  </si>
  <si>
    <t>สองหมื่นสองพันแปดร้อยยี่สิบสองบาทเจ็ดสิบสามสตางค์</t>
  </si>
  <si>
    <t>สี่หมื่นหกพันห้าสิบสามบาทห้าสิบสตางค์</t>
  </si>
  <si>
    <t>หนึ่งหมื่นแปดพันสี่ร้อยหกสิบเจ็ดบาทหกสิบห้าสตางค์</t>
  </si>
  <si>
    <t>สามหมื่นสี่พันแปดร้อยสามสิบห้าบาทเจ็ดสิบแปดสตางค์</t>
  </si>
  <si>
    <t>สี่หมื่นห้าพันแปดร้อยสี่สิบเอ็ดบาทยี่สิบแปดสตางค์</t>
  </si>
  <si>
    <t>สามหมื่นเจ็ดพันหกร้อยสี่สิบเอ็ดบาทสิบหกสตางค์</t>
  </si>
  <si>
    <t>สองพันหนึ่งร้อยหกสิบเก้าบาทเจ็ดสิบสี่สตางค์</t>
  </si>
  <si>
    <t>ห้าหมื่นสี่พันหนึ่งร้อยสี่สิบห้าบาทห้าสิบห้าสตางค์</t>
  </si>
  <si>
    <t>สองหมื่นห้าพันสองร้อยเก้าสิบเจ็ดบาทห้าสิบห้าสตางค์</t>
  </si>
  <si>
    <t>หนึ่งหมื่นสี่พันสามร้อยยี่สิบบาทเจ็ดสิบสองสตางค์</t>
  </si>
  <si>
    <t>สองหมื่นสี่พันแปดร้อยสามสิบหกบาทแปดสิบเจ็ดสตางค์</t>
  </si>
  <si>
    <t>สามหมื่นสองพันสี่ร้อยเจ็ดสิบสามบาทเก้าสิบสามสตางค์</t>
  </si>
  <si>
    <t>สองหมื่นเจ็ดพันแปดร้อยสี่สิบหกบาทห้าสตางค์</t>
  </si>
  <si>
    <t>หนึ่งหมื่นเจ็ดพันเจ็ดร้อยยี่สิบห้าบาทสิบสตางค์</t>
  </si>
  <si>
    <t>หนึ่งพันสิบสามบาทห้าสิบสามสตางค์</t>
  </si>
  <si>
    <t>หนึ่งหมื่นสามพันสี่ร้อยสี่สิบเก้าบาทแปดสิบหกสตางค์</t>
  </si>
  <si>
    <t>สามหมื่นเจ็ดพันหกร้อยสองบาทห้าสิบสตางค์</t>
  </si>
  <si>
    <t>หนึ่งหมื่นเจ็ดพันเจ็ดร้อยยี่สิบเอ็ดบาทแปดสิบสตางค์</t>
  </si>
  <si>
    <t>สองหมื่นหนึ่งพันสิบสี่บาทถ้วน</t>
  </si>
  <si>
    <t>หนึ่งหมื่นแปดพันสิบบาทถ้วน</t>
  </si>
  <si>
    <t>สี่หมื่นสี่พันแปดร้อยห้าสิบสองบาทถ้วน</t>
  </si>
  <si>
    <t>สี่หมื่นหนึ่งพันหกร้อยห้าสิบเอ็ดบาทเก้าสิบหกสตางค์</t>
  </si>
  <si>
    <t>สองหมื่นหกพันสามร้อยหกสิบสองบาทห้าสิบสามสตางค์</t>
  </si>
  <si>
    <t>สองหมื่นห้าพันห้าร้อยสิบเจ็ดบาทสามสิบหกสตางค์</t>
  </si>
  <si>
    <t>สองพันเจ็ดร้อยสามสิบสี่บาทสามสิบแปดสตางค์</t>
  </si>
  <si>
    <t>หนึ่งหมื่นเจ็ดพันสี่สิบหกบาทหกสิบสองสตางค์</t>
  </si>
  <si>
    <t>สี่หมื่นสามพันหนึ่งร้อยสิบบาทห้าสิบสตางค์</t>
  </si>
  <si>
    <t>เก้าพันเจ็ดร้อยเจ็ดสิบบาทแปดสิบสามสตางค์</t>
  </si>
  <si>
    <t>หนึ่งหมื่นหนึ่งพันสามสิบเอ็ดบาทหกสิบสามสตางค์</t>
  </si>
  <si>
    <t>สองหมื่นห้าพันสองร้อยเก้าสิบเจ็ดบาทสี่สิบห้าสตางค์</t>
  </si>
  <si>
    <t>สี่หมื่นหนึ่งพันสี่ร้อยสี่สิบเก้าบาทแปดสิบห้าสตางค์</t>
  </si>
  <si>
    <t>แปดพันแปดร้อยสิบหกบาทเก้าสิบสามสตางค์</t>
  </si>
  <si>
    <t>สามหมื่นหนึ่งพันเก้าร้อยสามสิบห้าบาทสี่สิบเจ็ดสตางค์</t>
  </si>
  <si>
    <t>สองหมื่นหนึ่งพันหกร้อยสิบหกบาทสี่สิบสตางค์</t>
  </si>
  <si>
    <t>หนึ่งหมื่นสองพันสองร้อยยี่สิบห้าบาทเจ็ดสิบสามสตางค์</t>
  </si>
  <si>
    <t>สามหมื่นสามพันสามร้อยสามสิบแปดบาทหกสิบเก้าสตางค์</t>
  </si>
  <si>
    <t>หนึ่งหมื่นห้าพันแปดร้อยหกสิบเก้าบาทถ้วน</t>
  </si>
  <si>
    <t>ห้าหมื่นเจ็ดพันห้าร้อยสี่สิบเอ็ดบาทหนึ่งสตางค์</t>
  </si>
  <si>
    <t>สองหมื่นหนึ่งพันสี่ร้อยห้าสิบบาทแปดสิบสตางค์</t>
  </si>
  <si>
    <t>ห้าหมื่นหนึ่งพันห้าสิบสามบาทหกสิบหกสตางค์</t>
  </si>
  <si>
    <t>สองพันหกร้อยสามสิบเจ็ดบาทสามสิบหกสตางค์</t>
  </si>
  <si>
    <t>สองหมื่นสี่พันเก้าร้อยสามสิบสองบาทห้าสิบสองสตางค์</t>
  </si>
  <si>
    <t>เก้าพันแปดร้อยแปดสิบเก้าบาทสิบสตางค์</t>
  </si>
  <si>
    <t>สี่หมื่นเก้าพันสามร้อยห้าสิบเอ็ดบาทเจ็ดสิบสตางค์</t>
  </si>
  <si>
    <t>สองหมื่นสี่พันสี่ร้อยสี่สิบเจ็ดบาทยี่สิบเจ็ดสตางค์</t>
  </si>
  <si>
    <t>ห้าหมื่นเก้าร้อยห้าสิบแปดบาทสามสิบห้าสตางค์</t>
  </si>
  <si>
    <t>สามหมื่นสี่พันเก้าร้อยสามบาทเจ็ดสิบสตางค์</t>
  </si>
  <si>
    <t>สองพันสามร้อยแปดสิบบาทแปดสิบแปดสตางค์</t>
  </si>
  <si>
    <t>สี่หมื่นหนึ่งพันหกร้อยยี่สิบเก้าบาทแปดสิบห้าสตางค์</t>
  </si>
  <si>
    <t>สองพันเจ็ดร้อยสามสิบเอ็ดบาทสามสตางค์</t>
  </si>
  <si>
    <t>หนึ่งหมื่นสองพันสามร้อยสามสิบสี่บาทเจ็ดสิบเก้าสตางค์</t>
  </si>
  <si>
    <t>หนึ่งหมื่นสี่พันแปดร้อยสี่สิบเจ็ดบาทสี่สิบสตางค์</t>
  </si>
  <si>
    <t>แปดพันเจ็ดร้อยหกสิบบาทเจ็ดสิบสี่สตางค์</t>
  </si>
  <si>
    <t>สี่หมื่นสี่พันสี่สิบบาทห้าสิบหกสตางค์</t>
  </si>
  <si>
    <t>สี่พันห้าร้อยหกสิบสี่บาทสี่สิบเจ็ดสตางค์</t>
  </si>
  <si>
    <t>สามหมื่นสี่พันเก้าร้อยยี่สิบบาทยี่สิบสตางค์</t>
  </si>
  <si>
    <t>สี่หมื่นหกพันหนึ่งร้อยเจ็ดสิบสี่บาทห้าสิบห้าสตางค์</t>
  </si>
  <si>
    <t>สามพันสองร้อยห้าสิบเอ็ดบาทยี่สิบเก้าสตางค์</t>
  </si>
  <si>
    <t>สองหมื่นเจ็ดพันแปดร้อยหกสิบบาทถ้วน</t>
  </si>
  <si>
    <t>สี่หมื่นสามพันแปดร้อยเจ็ดสิบสามบาทแปดสิบห้าสตางค์</t>
  </si>
  <si>
    <t>หกหมื่นเจ็ดร้อยเจ็ดสิบห้าบาทเจ็ดสิบสตางค์</t>
  </si>
  <si>
    <t>สามหมื่นสามพันสามร้อยสามสิบห้าบาทถ้วน</t>
  </si>
  <si>
    <t>สองหมื่นสองพันห้าร้อยเก้าสิบเอ็ดบาทแปดสิบแปดสตางค์</t>
  </si>
  <si>
    <t>หนึ่งหมื่นแปดพันเก้าร้อยแปดสิบสี่บาทเก้าสิบสี่สตางค์</t>
  </si>
  <si>
    <t>สามหมื่นแปดพันสามร้อยสามสิบบาทสามสิบหกสตางค์</t>
  </si>
  <si>
    <t>ห้าหมื่นหนึ่งพันสองร้อยเจ็ดสิบห้าบาทสิบห้าสตางค์</t>
  </si>
  <si>
    <t>สี่หมื่นหกพันเก้าร้อยแปดสิบสามบาทสามสิบห้าสตางค์</t>
  </si>
  <si>
    <t>สามหมื่นหกพันสองร้อยเก้าสิบเอ็ดบาทยี่สิบสตางค์</t>
  </si>
  <si>
    <t>สามหมื่นเก้าพันหนึ่งร้อยห้าสิบหกบาทแปดสตางค์</t>
  </si>
  <si>
    <t>หนึ่งหมื่นหนึ่งพันสี่ร้อยสิบสามบาทสิบเอ็ดสตางค์</t>
  </si>
  <si>
    <t>สองหมื่นแปดพันสี่สิบเก้าบาทถ้วน</t>
  </si>
  <si>
    <t>หนึ่งหมื่นห้าพันสี่ร้อยเจ็ดสิบสามบาทสี่สิบสามสตางค์</t>
  </si>
  <si>
    <t>ห้าหมื่นห้าร้อยสี่สิบเจ็ดบาทแปดสิบหกสตางค์</t>
  </si>
  <si>
    <t>สองหมื่นหกพันสามร้อยสิบแปดบาทถ้วน</t>
  </si>
  <si>
    <t>สี่หมื่นเก้าพันสามร้อยห้าสิบสองบาทถ้วน</t>
  </si>
  <si>
    <t>สองหมื่นเจ็ดพันหนึ่งร้อยเก้าสิบแปดบาทห้าสิบสตางค์</t>
  </si>
  <si>
    <t>เจ็ดพันเจ็ดร้อยหกสิบบาทถ้วน</t>
  </si>
  <si>
    <t>หกหมื่นสองร้อยสี่สิบสามบาทห้าสิบสตางค์</t>
  </si>
  <si>
    <t>สามหมื่นหนึ่งพันแปดร้อยห้าบาทถ้วน</t>
  </si>
  <si>
    <t>หนึ่งหมื่นหกพันเก้าร้อยเก้าสิบสี่บาทสิบแปดสตางค์</t>
  </si>
  <si>
    <t>สามหมื่นแปดพันหนึ่งร้อยหกสิบหกบาทสามสิบห้าสตางค์</t>
  </si>
  <si>
    <t>หนึ่งพันเจ็ดร้อยสี่สิบสี่บาทห้าสิบหกสตางค์</t>
  </si>
  <si>
    <t>หนึ่งหมื่นหกพันแปดร้อยยี่สิบบาทแปดสตางค์</t>
  </si>
  <si>
    <t>สี่หมื่นเก้าร้อยสามสิบหกบาทสามสิบเอ็ดสตางค์</t>
  </si>
  <si>
    <t>สามหมื่นสามพันสามร้อยเก้าสิบเจ็ดบาทเจ็ดสิบห้าสตางค์</t>
  </si>
  <si>
    <t>หนึ่งหมื่นห้าพันสองร้อยห้าสิบห้าบาทสี่สตางค์</t>
  </si>
  <si>
    <t>สี่พันสามร้อยห้าบาทเก้าสิบสตางค์</t>
  </si>
  <si>
    <t>สองหมื่นหนึ่งพันแปดร้อยเก้าสิบเจ็ดบาทสี่สิบห้าสตางค์</t>
  </si>
  <si>
    <t>สามหมื่นหนึ่งพันหนึ่งร้อยแปดสิบสี่บาทถ้วน</t>
  </si>
  <si>
    <t>สองหมื่นแปดร้อยสามสิบสี่บาทหกสิบห้าสตางค์</t>
  </si>
  <si>
    <t>หนึ่งหมื่นแปดพันหกสิบสองบาทเจ็ดสิบห้าสตางค์</t>
  </si>
  <si>
    <t>สามหมื่นหกพันเก้าร้อยเก้าสิบเจ็ดบาทยี่สิบเจ็ดสตางค์</t>
  </si>
  <si>
    <t>สี่หมื่นหนึ่งพันหกร้อยห้าสิบเอ็ดบาทหกสิบหกสตางค์</t>
  </si>
  <si>
    <t>สองหมื่นห้าพันห้าร้อยเก้าสิบแปดบาทหกสิบสตางค์</t>
  </si>
  <si>
    <t>หนึ่งหมื่นหนึ่งร้อยห้าสิบสี่บาทยี่สิบสามสตางค์</t>
  </si>
  <si>
    <t>สี่หมื่นหนึ่งพันสี่ร้อยสามสิบบาทแปดสิบสตางค์</t>
  </si>
  <si>
    <t>หนึ่งหมื่นสี่พันหนึ่งร้อยเจ็ดสิบสี่บาทเก้าสิบสี่สตางค์</t>
  </si>
  <si>
    <t>สองหมื่นหนึ่งพันเก้าร้อยหกสิบเจ็ดบาทห้าสิบห้าสตางค์</t>
  </si>
  <si>
    <t>สามหมื่นสามพันสามร้อยสิบบาทสามสิบสตางค์</t>
  </si>
  <si>
    <t>สามหมื่นสองพันสองร้อยสี่สิบเก้าบาทสี่สิบห้าสตางค์</t>
  </si>
  <si>
    <t>สี่หมื่นหกพันหนึ่งร้อยสิบเอ็ดบาทเจ็ดสิบสตางค์</t>
  </si>
  <si>
    <t>สองพันแปดร้อยเก้าสิบห้าบาทเจ็ดสิบหกสตางค์</t>
  </si>
  <si>
    <t>หนึ่งพันหนึ่งร้อยสิบบาทเจ็ดสิบสองสตางค์</t>
  </si>
  <si>
    <t>หนึ่งหมื่นเจ็ดพันสามร้อยหกสิบแปดบาทแปดสิบสตางค์</t>
  </si>
  <si>
    <t>ห้าหมื่นเก้าพันหนึ่งร้อยเก้าสิบแปดบาทถ้วน</t>
  </si>
  <si>
    <t>หนึ่งพันแปดร้อยหกสิบเจ็ดบาทแปดสิบสตางค์</t>
  </si>
  <si>
    <t>สามร้อยสิบห้าบาทสิบสองสตางค์</t>
  </si>
  <si>
    <t>สามหมื่นหกพันหกสิบเอ็ดบาทหกสิบสี่สตางค์</t>
  </si>
  <si>
    <t>สองหมื่นสองพันสองร้อยสามสิบบาทสี่สิบสามสตางค์</t>
  </si>
  <si>
    <t>เจ็ดพันหนึ่งร้อยสามสิบสี่บาทหกสิบสองสตางค์</t>
  </si>
  <si>
    <t>หนึ่งพันเก้าร้อยแปดสิบเก้าบาทเก้าสิบเจ็ดสตางค์</t>
  </si>
  <si>
    <t>แปดพันแปดร้อยห้าสิบเจ็ดบาทเจ็ดสิบสามสตางค์</t>
  </si>
  <si>
    <t>หนึ่งหมื่นเจ็ดพันหกร้อยหกสิบเอ็ดบาทถ้วน</t>
  </si>
  <si>
    <t>หนึ่งหมื่นเก้าพันสามร้อยสี่สิบหกบาทยี่สิบสตางค์</t>
  </si>
  <si>
    <t>หกหมื่นหกพันหกร้อยแปดสิบแปดบาทถ้วน</t>
  </si>
  <si>
    <t>หนึ่งหมื่นหกพันหกร้อยยี่สิบสองบาทเก้าสิบสตางค์</t>
  </si>
  <si>
    <t>สองหมื่นเจ็ดพันหนึ่งร้อยสิบบาทถ้วน</t>
  </si>
  <si>
    <t>สองหมื่นสี่พันสี่ร้อยเก้าสิบเก้าบาทสี่สิบหกสตางค์</t>
  </si>
  <si>
    <t>หนึ่งหมื่นสองพันแปดร้อยห้าสิบเจ็ดบาทถ้วน</t>
  </si>
  <si>
    <t>สามพันห้าร้อยหกสิบหกบาทเจ็ดสิบหกสตางค์</t>
  </si>
  <si>
    <t>หนึ่งหมื่นสองพันหนึ่งร้อยห้าสิบเจ็ดบาทเก้าสิบสตางค์</t>
  </si>
  <si>
    <t>หนึ่งหมื่นสองร้อยสามสิบหกบาทแปดสิบสตางค์</t>
  </si>
  <si>
    <t>ห้าพันหนึ่งร้อยห้าสิบสามบาทสิบสตางค์</t>
  </si>
  <si>
    <t>สี่หมื่นเจ็ดพันหนึ่งร้อยหกสิบเก้าบาทสี่สิบสตางค์</t>
  </si>
  <si>
    <t>หนึ่งหมื่นเก้าพันหกสิบเก้าบาทเก้าสิบห้าสตางค์</t>
  </si>
  <si>
    <t>สองหมื่นหนึ่งพันเจ็ดร้อยหกสิบสี่บาทหกสิบหกสตางค์</t>
  </si>
  <si>
    <t>หนึ่งหมื่นห้าพันหนึ่งร้อยยี่สิบบาทหกสิบสองสตางค์</t>
  </si>
  <si>
    <t>สองหมื่นหนึ่งพันห้าสิบห้าบาทสี่สิบสองสตางค์</t>
  </si>
  <si>
    <t>สามหมื่นเก้าพันแปดร้อยห้าสิบเอ็ดบาทแปดสิบเอ็ดสตางค์</t>
  </si>
  <si>
    <t>หนึ่งหมื่นห้าพันห้าร้อยเก้าสิบแปดบาทแปดสิบเก้าสตางค์</t>
  </si>
  <si>
    <t>สามหมื่นหกพันหกร้อยห้าสิบสองบาทหกสตางค์</t>
  </si>
  <si>
    <t>สามหมื่นเจ็ดพันหนึ่งร้อยสิบหกบาทสามสิบห้าสตางค์</t>
  </si>
  <si>
    <t>สามพันแปดสิบสามบาทเจ็ดสิบสตางค์</t>
  </si>
  <si>
    <t>หนึ่งหมื่นสี่พันเก้าร้อยเจ็ดสิบสามบาทเก้าสิบสองสตางค์</t>
  </si>
  <si>
    <t>สามหมื่นสามพันสามร้อยเก้าสิบเอ็ดบาทแปดสิบห้าสตางค์</t>
  </si>
  <si>
    <t>สองพันห้าร้อยสิบหกบาทหกสิบสองสตางค์</t>
  </si>
  <si>
    <t>สองหมื่นห้าพันห้าร้อยยี่สิบบาทแปดสิบเจ็ดสตางค์</t>
  </si>
  <si>
    <t>สี่หมื่นเจ็ดพันสิบแปดบาทเก้าสิบสามสตางค์</t>
  </si>
  <si>
    <t>สองพันห้าร้อยสี่บาทยี่สิบแปดสตางค์</t>
  </si>
  <si>
    <t>หนึ่งพันเก้าร้อยแปดสิบเจ็ดบาทแปดสิบสตางค์</t>
  </si>
  <si>
    <t>สองพันห้าสิบเก้าบาทสิบสตางค์</t>
  </si>
  <si>
    <t>หนึ่งหมื่นหนึ่งพันแปดร้อยหกสิบสองบาทยี่สิบเจ็ดสตางค์</t>
  </si>
  <si>
    <t>สามหมื่นแปดพันสี่ร้อยหกสิบเอ็ดบาทแปดสิบห้าสตางค์</t>
  </si>
  <si>
    <t>ห้าหมื่นสามพันหกร้อยห้าสิบห้าบาทแปดสิบห้าสตางค์</t>
  </si>
  <si>
    <t>หนึ่งหมื่นเจ็ดพันหกร้อยหกสิบเจ็ดบาทหกสิบห้าสตางค์</t>
  </si>
  <si>
    <t>สามหมื่นสามพันหกสิบบาทแปดสิบสตางค์</t>
  </si>
  <si>
    <t>สองหมื่นแปดร้อยหกบาทสามสิบสตางค์</t>
  </si>
  <si>
    <t>สองหมื่นสามพันเจ็ดร้อยสามสิบสี่บาทเก้าสิบสตางค์</t>
  </si>
  <si>
    <t>สองหมื่นหกพันสองร้อยเจ็ดบาทเจ็ดสิบสี่สตางค์</t>
  </si>
  <si>
    <t>สามหมื่นสี่พันหนึ่งร้อยยี่สิบบาทสามสิบสี่สตางค์</t>
  </si>
  <si>
    <t>ห้าหมื่นห้าพันหนึ่งร้อยหกบาทถ้วน</t>
  </si>
  <si>
    <t>สี่หมื่นสองพันสองร้อยแปดสิบสองบาทสามสิบห้าสตางค์</t>
  </si>
  <si>
    <t>หนึ่งหมื่นสี่พันเก้าร้อยห้าสิบบาทห้าสิบสองสตางค์</t>
  </si>
  <si>
    <t>สองหมื่นสี่พันสี่ร้อยแปดสิบเจ็ดบาทแปดสิบห้าสตางค์</t>
  </si>
  <si>
    <t>หนึ่งแสนห้าพันหกร้อยยี่สิบห้าบาทห้าสิบสี่สตางค์</t>
  </si>
  <si>
    <t>หนึ่งพันสองร้อยเจ็ดสิบเอ็ดบาทสิบสี่สตางค์</t>
  </si>
  <si>
    <t>แปดหมื่นเก้าพันสามร้อยยี่สิบแปดบาทถ้วน</t>
  </si>
  <si>
    <t>แปดพันหกร้อยห้าสิบเอ็ดบาทห้าสิบสี่สตางค์</t>
  </si>
  <si>
    <t>หนึ่งหมื่นหกพันแปดร้อยแปดสิบแปดบาทเก้าสิบสตางค์</t>
  </si>
  <si>
    <t>สามหมื่นสามพันหนึ่งร้อยสี่สิบเอ็ดบาทสามสิบเอ็ดสตางค์</t>
  </si>
  <si>
    <t>หนึ่งหมื่นห้าพันสี่ร้อยยี่สิบสองบาทสี่สิบเจ็ดสตางค์</t>
  </si>
  <si>
    <t>สามพันเก้าสิบบาทห้าสิบเอ็ดสตางค์</t>
  </si>
  <si>
    <t>สองหมื่นหกพันแปดร้อยแปดสิบสี่บาทเก้าสิบสตางค์</t>
  </si>
  <si>
    <t>หกพันสี่ร้อยห้าสิบห้าบาทสามสิบหกสตางค์</t>
  </si>
  <si>
    <t>สามหมื่นสามพันห้าร้อยสามสิบสองบาทสิบสามสตางค์</t>
  </si>
  <si>
    <t>หนึ่งหมื่นหกพันเก้าร้อยหกสิบเอ็ดบาทแปดสิบสตางค์</t>
  </si>
  <si>
    <t>เจ็ดพันหกร้อยสี่บาทถ้วน</t>
  </si>
  <si>
    <t>ห้าหมื่นหนึ่งพันเก้าร้อยห้าสิบสามบาทสามสิบหกสตางค์</t>
  </si>
  <si>
    <t>สองพันห้าร้อยเจ็ดสิบเก้าบาทเก้าสิบแปดสตางค์</t>
  </si>
  <si>
    <t>สองหมื่นแปดพันเก้าร้อยสี่สิบสองบาทสี่สิบสตางค์</t>
  </si>
  <si>
    <t>หนึ่งหมื่นห้าพันหนึ่งร้อยสี่สิบบาทหกสิบสองสตางค์</t>
  </si>
  <si>
    <t>หนึ่งหมื่นสี่พันสี่สิบสามบาทสิบหกสตางค์</t>
  </si>
  <si>
    <t>หนึ่งหมื่นสี่ร้อยแปดสิบห้าบาทสามสิบสองสตางค์</t>
  </si>
  <si>
    <t>หนึ่งหมื่นเจ็ดพันแปดสิบสองบาทสองสตางค์</t>
  </si>
  <si>
    <t>สี่พันหกร้อยแปดสิบแปดบาทห้าสิบหกสตางค์</t>
  </si>
  <si>
    <t>หนึ่งหมื่นหกพันสี่ร้อยสี่สิบสี่บาทสี่สิบสตางค์</t>
  </si>
  <si>
    <t>สองหมื่นสองพันเจ็ดร้อยสี่สิบหกบาทถ้วน</t>
  </si>
  <si>
    <t>สองหมื่นสามพันสามร้อยสิบเอ็ดบาทเก้าสิบสตางค์</t>
  </si>
  <si>
    <t>สองหมื่นสี่พันสี่ร้อยเก้าสิบเก้าบาทห้าสิบห้าสตางค์</t>
  </si>
  <si>
    <t>หนึ่งหมื่นสองพันห้าร้อยแปดสิบสองบาทห้าสิบสี่สตางค์</t>
  </si>
  <si>
    <t>สองพันหกร้อยสิบบาทแปดสิบสองสตางค์</t>
  </si>
  <si>
    <t>สามหมื่นเก้าสิบเก้าบาทห้าสิบสตางค์</t>
  </si>
  <si>
    <t>สองพันเก้าร้อยยี่สิบแปดบาทหนึ่งสตางค์</t>
  </si>
  <si>
    <t>สองหมื่นสามสิบสามบาทห้าสิบสตางค์</t>
  </si>
  <si>
    <t>สองหมื่นหนึ่งพันห้าร้อยสิบสองบาทถ้วน</t>
  </si>
  <si>
    <t>ห้าหมื่นสี่พันหนึ่งร้อยแปดสิบห้าบาทถ้วน</t>
  </si>
  <si>
    <t>สามหมื่นแปดพันเจ็ดบาทยี่สิบสตางค์</t>
  </si>
  <si>
    <t>สามพันสองร้อยสี่สิบบาทแปดสิบสี่สตางค์</t>
  </si>
  <si>
    <t>สองหมื่นหนึ่งพันเก้าร้อยห้าบาทถ้วน</t>
  </si>
  <si>
    <t>เก้าพันห้าร้อยสามสิบสี่บาทแปดสตางค์</t>
  </si>
  <si>
    <t>สามหมื่นหกพันหกร้อยเจ็ดสิบสองบาทสามสิบเอ็ดสตางค์</t>
  </si>
  <si>
    <t>สามหมื่นหกพันสี่ร้อยหกสิบห้าบาทสิบหกสตางค์</t>
  </si>
  <si>
    <t>สี่หมื่นเจ็ดร้อยสิบสามบาทสี่สิบเก้าสตางค์</t>
  </si>
  <si>
    <t>สองหมื่นเก้าพันห้าร้อยสี่สิบเก้าบาทหกสิบห้าสตางค์</t>
  </si>
  <si>
    <t>สองหมื่นสี่พันหนึ่งบาทเก้าสิบสตางค์</t>
  </si>
  <si>
    <t>ห้าหมื่นเก้าพันเจ็ดร้อยเก้าสิบเก้าบาทสามสิบสองสตางค์</t>
  </si>
  <si>
    <t>สี่หมื่นห้าพันห้าร้อยห้าสิบสองบาทเก้าสิบห้าสตางค์</t>
  </si>
  <si>
    <t>สี่หมื่นแปดร้อยหกสิบสองบาทถ้วน</t>
  </si>
  <si>
    <t>หนึ่งหมื่นเจ็ดพันหกร้อยสิบแปดบาทหกสตางค์</t>
  </si>
  <si>
    <t>สองหมื่นแปดพันแปดร้อยหกสิบแปดบาทถ้วน</t>
  </si>
  <si>
    <t>หนึ่งหมื่นสองพันแปดร้อยยี่สิบสองบาทเก้าสิบสตางค์</t>
  </si>
  <si>
    <t>หนึ่งพันเจ็ดร้อยห้าสิบแปดบาทหกสิบสตางค์</t>
  </si>
  <si>
    <t>สี่หมื่นสองพันหกร้อยหนึ่งบาทแปดสิบห้าสตางค์</t>
  </si>
  <si>
    <t>สองหมื่นหนึ่งพันหนึ่งร้อยเก้าสิบเอ็ดบาทห้าสิบสี่สตางค์</t>
  </si>
  <si>
    <t>สามหมื่นสามพันสามสิบหกบาทสี่สิบสตางค์</t>
  </si>
  <si>
    <t>หนึ่งหมื่นห้าพันแปดร้อยเจ็ดสิบสองบาทแปดสิบสตางค์</t>
  </si>
  <si>
    <t>สามหมื่นเจ็ดพันเจ็ดร้อยเจ็ดสิบหกบาทหนึ่งสตางค์</t>
  </si>
  <si>
    <t>ห้าหมื่นหนึ่งร้อยสิบสี่บาทหกสิบสตางค์</t>
  </si>
  <si>
    <t>ห้าหมื่นสองพันห้าร้อยแปดสิบบาทห้าสิบเก้าสตางค์</t>
  </si>
  <si>
    <t>หนึ่งหมื่นสองพันเจ็ดร้อยเก้าสิบบาทสิบเจ็ดสตางค์</t>
  </si>
  <si>
    <t>สองหมื่นหกพันแปดร้อยหกสิบหกบาทห้าสตางค์</t>
  </si>
  <si>
    <t>สามหมื่นห้าพันเก้าร้อยห้าสิบเก้าบาทสี่สิบสตางค์</t>
  </si>
  <si>
    <t>หนึ่งหมื่นสามพันสองร้อยยี่สิบบาทเจ็ดสิบห้าสตางค์</t>
  </si>
  <si>
    <t>สามหมื่นเจ็ดร้อยหกสิบห้าบาทสามสิบห้าสตางค์</t>
  </si>
  <si>
    <t>สองหมื่นสองร้อยหกสิบเจ็ดบาทเจ็ดสิบสตางค์</t>
  </si>
  <si>
    <t>สองหมื่นเก้าพันสองร้อยสี่สิบเก้าบาทสี่สิบห้าสตางค์</t>
  </si>
  <si>
    <t>สามหมื่นแปดพันหนึ่งร้อยสี่สิบเก้าบาทแปดสิบสี่สตางค์</t>
  </si>
  <si>
    <t>สี่หมื่นสี่พันสามร้อยเก้าสิบเจ็ดบาทห้าสิบห้าสตางค์</t>
  </si>
  <si>
    <t>สี่หมื่นเจ็ดพันแปดร้อยแปดสิบเก้าบาทสิบสตางค์</t>
  </si>
  <si>
    <t>สี่หมื่นหกพันสามร้อยแปดสิบสองบาทถ้วน</t>
  </si>
  <si>
    <t>สี่หมื่นเก้าพันเจ็ดร้อยห้าสิบแปดบาทยี่สิบสตางค์</t>
  </si>
  <si>
    <t>สองหมื่นสามพันสี่ร้อยสามสิบเจ็ดบาทเก้าสิบเอ็ดสตางค์</t>
  </si>
  <si>
    <t>หนึ่งหมื่นสี่พันสองร้อยสามสิบห้าบาทยี่สิบเก้าสตางค์</t>
  </si>
  <si>
    <t>สามหมื่นเก้าร้อยเก้าสิบเจ็ดบาทยี่สิบสองสตางค์</t>
  </si>
  <si>
    <t>สามหมื่นหกพันเจ็ดร้อยสี่สิบสามบาทถ้วน</t>
  </si>
  <si>
    <t>หนึ่งหมื่นหนึ่งพันแปดร้อยหกสิบเก้าบาทห้าสิบเก้าสตางค์</t>
  </si>
  <si>
    <t>หนึ่งหมื่นห้าร้อยเก้าสิบหกบาทยี่สิบสามสตางค์</t>
  </si>
  <si>
    <t>หนึ่งหมื่นเก้าพันเจ็ดร้อยสิบแปดบาทสี่สิบเอ็ดสตางค์</t>
  </si>
  <si>
    <t>สี่หมื่นสองพันแปดร้อยหกสิบสามบาทเจ็ดสิบห้าสตางค์</t>
  </si>
  <si>
    <t>หนึ่งหมื่นเก้าพันห้าร้อยเก้าสิบสามบาทหกสิบสองสตางค์</t>
  </si>
  <si>
    <t>สามหมื่นหนึ่งพันเก้าสิบเก้าบาทสิบเก้าสตางค์</t>
  </si>
  <si>
    <t>สองหมื่นเก้าร้อยแปดสิบเอ็ดบาทแปดสิบสองสตางค์</t>
  </si>
  <si>
    <t>สามหมื่นสามพันหกร้อยสิบแปดบาทแปดสิบเก้าสตางค์</t>
  </si>
  <si>
    <t>สองหมื่นเก้าร้อยแปดสิบเจ็ดบาทสิบเจ็ดสตางค์</t>
  </si>
  <si>
    <t>สองหมื่นสองพันเก้าร้อยหกสิบเจ็ดบาทแปดสิบสี่สตางค์</t>
  </si>
  <si>
    <t>หนึ่งหมื่นสี่พันห้าร้อยเก้าสิบสามบาทสามสิบเอ็ดสตางค์</t>
  </si>
  <si>
    <t>สามหมื่นหนึ่งพันเจ็ดร้อยสี่สิบหกบาทห้าสิบสตางค์</t>
  </si>
  <si>
    <t>สองพันสามร้อยสี่สิบห้าบาทเจ็ดสตางค์</t>
  </si>
  <si>
    <t>สองพันสี่ร้อยสามสิบหกบาทยี่สิบเอ็ดสตางค์</t>
  </si>
  <si>
    <t>สามหมื่นหกพันสี่ร้อยเจ็ดสิบห้าบาทเจ็ดสตางค์</t>
  </si>
  <si>
    <t>สองหมื่นสี่พันเจ็ดร้อยสิบหกบาทแปดสิบเจ็ดสตางค์</t>
  </si>
  <si>
    <t>สี่หมื่นสามพันสองร้อยบาทห้าสิบสตางค์</t>
  </si>
  <si>
    <t>หนึ่งหมื่นหนึ่งพันสิบบาทสี่สิบสี่สตางค์</t>
  </si>
  <si>
    <t>หนึ่งหมื่นเก้าพันเก้าร้อยหกสิบเอ็ดบาทหกสิบหกสตางค์</t>
  </si>
  <si>
    <t>หนึ่งหมื่นเจ็ดพันสี่ร้อยห้าสิบแปดบาทถ้วน</t>
  </si>
  <si>
    <t>สามหมื่นเจ็ดพันเจ็ดร้อยห้าสิบบาทสิบเจ็ดสตางค์</t>
  </si>
  <si>
    <t>ห้าหมื่นเก้าร้อยห้าสิบแปดบาทยี่สิบสตางค์</t>
  </si>
  <si>
    <t>สามหมื่นสามพันหนึ่งร้อยสี่สิบสองบาทหกสิบสตางค์</t>
  </si>
  <si>
    <t>สองหมื่นหกพันสองร้อยเจ็ดสิบสองบาทเก้าสิบสตางค์</t>
  </si>
  <si>
    <t>สามหมื่นสามพันเจ็ดร้อยแปดสิบเก้าบาทเก้าสิบห้าสตางค์</t>
  </si>
  <si>
    <t>เก้าพันแปดร้อยสามสิบเก้าบาทถ้วน</t>
  </si>
  <si>
    <t>สองพันเจ็ดร้อยยี่สิบบาทยี่สิบสตางค์</t>
  </si>
  <si>
    <t>สองหมื่นห้าพันเจ็ดร้อยสามสิบห้าบาทแปดสิบสตางค์</t>
  </si>
  <si>
    <t>สองหมื่นแปดร้อยยี่สิบหกบาทสี่สิบสตางค์</t>
  </si>
  <si>
    <t>หนึ่งหมื่นสองพันแปดร้อยสิบสองบาทห้าสิบสี่สตางค์</t>
  </si>
  <si>
    <t>สองหมื่นสามพันหกร้อยสี่สิบสองบาทห้าสิบสตางค์</t>
  </si>
  <si>
    <t>สองหมื่นห้าพันเจ็ดร้อยสี่สิบเจ็ดบาทสิบเจ็ดสตางค์</t>
  </si>
  <si>
    <t>สองหมื่นหนึ่งพันหนึ่งร้อยแปดสิบบาทสามสตางค์</t>
  </si>
  <si>
    <t>สี่หมื่นแปดพันหนึ่งร้อยแปดสิบห้าบาทห้าสิบเอ็ดสตางค์</t>
  </si>
  <si>
    <t>ห้าหมื่นเจ็ดพันห้าร้อยเจ็ดสิบเก้าบาทเจ็ดสิบสตางค์</t>
  </si>
  <si>
    <t>สองหมื่นเก้าพันแปดร้อยเก้าสิบเอ็ดบาทแปดสิบสี่สตางค์</t>
  </si>
  <si>
    <t>สองหมื่นสองร้อยแปดสิบสามบาทหกสิบสามสตางค์</t>
  </si>
  <si>
    <t>สองหมื่นห้าพันเก้าสิบสามบาทสี่สิบห้าสตางค์</t>
  </si>
  <si>
    <t>เก้าพันแปดร้อยสามสิบบาทสี่สิบสามสตางค์</t>
  </si>
  <si>
    <t>หนึ่งหมื่นหกพันสิบบาทห้าสิบสองสตางค์</t>
  </si>
  <si>
    <t>สามหมื่นสี่พันเก้าร้อยห้าสิบเอ็ดบาทแปดสิบห้าสตางค์</t>
  </si>
  <si>
    <t>สี่หมื่นแปดพันห้าร้อยห้าสิบเก้าบาทเจ็ดสิบสตางค์</t>
  </si>
  <si>
    <t>สี่หมื่นห้าพันเก้าสิบเอ็ดบาทเจ็ดสิบสตางค์</t>
  </si>
  <si>
    <t>สองหมื่นสี่พันสี่สิบสามบาทห้าสิบสตางค์</t>
  </si>
  <si>
    <t>สามหมื่นหนึ่งพันสองร้อยสิบหกบาทเจ็ดสิบสตางค์</t>
  </si>
  <si>
    <t>สามหมื่นหนึ่งพันเก้าร้อยห้าสิบสี่บาทเจ็ดสิบสตางค์</t>
  </si>
  <si>
    <t>สามหมื่นสี่พันห้าร้อยเจ็ดสิบเอ็ดบาทถ้วน</t>
  </si>
  <si>
    <t>หนึ่งหมื่นเจ็ดพันห้าร้อยสี่สิบเก้าบาทหกสตางค์</t>
  </si>
  <si>
    <t>สองหมื่นหนึ่งพันหกร้อยห้าบาทหกสิบแปดสตางค์</t>
  </si>
  <si>
    <t>หนึ่งหมื่นเจ็ดพันห้าร้อยสี่สิบบาทห้าสิบสี่สตางค์</t>
  </si>
  <si>
    <t>สองหมื่นหนึ่งพันห้าร้อยหกสิบหกบาทสิบสตางค์</t>
  </si>
  <si>
    <t>เก้าพันสามร้อยสี่สิบเก้าบาทสิบเอ็ดสตางค์</t>
  </si>
  <si>
    <t>สองหมื่นหกพันหกร้อยสิบบาทแปดสิบสตางค์</t>
  </si>
  <si>
    <t>เก้าพันสามร้อยห้าสิบหกบาทสี่สิบเจ็ดสตางค์</t>
  </si>
  <si>
    <t>สองหมื่นห้าพันหนึ่งร้อยยี่สิบเอ็ดบาทห้าสิบเอ็ดสตางค์</t>
  </si>
  <si>
    <t>ห้าหมื่นแปดพันหนึ่งร้อยเจ็ดสิบหกบาทห้าสิบสตางค์</t>
  </si>
  <si>
    <t>สามหมื่นหกพันหกร้อยสี่สิบเก้าบาทแปดสิบสี่สตางค์</t>
  </si>
  <si>
    <t>สองหมื่นห้าพันเจ็ดสิบห้าบาทเก้าสิบสามสตางค์</t>
  </si>
  <si>
    <t>สองหมื่นเจ็ดพันเจ็ดร้อยยี่สิบเจ็ดบาทสามสิบเอ็ดสตางค์</t>
  </si>
  <si>
    <t>แปดพันห้าร้อยเก้าสิบสามบาทหนึ่งสตางค์</t>
  </si>
  <si>
    <t>สามหมื่นหกพันหนึ่งร้อยสี่สิบเอ็ดบาทสามสิบเอ็ดสตางค์</t>
  </si>
  <si>
    <t>สองหมื่นสามพันสามร้อยสี่สิบเจ็ดบาทห้าสิบห้าสตางค์</t>
  </si>
  <si>
    <t>เก้าร้อยแปดสิบแปดบาทหกสตางค์</t>
  </si>
  <si>
    <t>สามหมื่นเจ็ดพันเจ็ดร้อยหกสิบเอ็ดบาทสามสิบห้าสตางค์</t>
  </si>
  <si>
    <t>หนึ่งหมื่นเก้าพันสี่ร้อยแปดสิบสองบาทสองสตางค์</t>
  </si>
  <si>
    <t>สองหมื่นสามพันสองร้อยสิบบาทเก้าสิบสตางค์</t>
  </si>
  <si>
    <t>สองพันหกร้อยเจ็ดบาทยี่สิบสี่สตางค์</t>
  </si>
  <si>
    <t>หนึ่งหมื่นสองพันเก้าร้อยสี่สิบสองบาทยี่สิบสองสตางค์</t>
  </si>
  <si>
    <t>หนึ่งหมื่นเจ็ดพันหนึ่งร้อยเก้าสิบแปดบาทหกสตางค์</t>
  </si>
  <si>
    <t>หนึ่งหมื่นสามพันสี่สิบสี่บาทสิบสี่สตางค์</t>
  </si>
  <si>
    <t>สามหมื่นสี่พันหกร้อยเก้าสิบแปดบาทสามสิบห้าสตางค์</t>
  </si>
  <si>
    <t>สองหมื่นหนึ่งพันแปดสิบบาทยี่สิบห้าสตางค์</t>
  </si>
  <si>
    <t>หนึ่งพันห้าร้อยสามสิบห้าบาทสามสิบเจ็ดสตางค์</t>
  </si>
  <si>
    <t>สี่หมื่นหนึ่งพันหนึ่งร้อยสี่สิบสี่บาทเก้าสิบสามสตางค์</t>
  </si>
  <si>
    <t>หนึ่งหมื่นหกพันสามร้อยสี่สิบสี่บาทสิบสองสตางค์</t>
  </si>
  <si>
    <t>ห้าหมื่นแปดพันเจ็ดสิบเอ็ดบาทหกสิบเอ็ดสตางค์</t>
  </si>
  <si>
    <t>สองหมื่นเจ็ดพันสองร้อยห้าสิบสี่บาทเก้าสิบสามสตางค์</t>
  </si>
  <si>
    <t>สามหมื่นสามพันเก้าร้อยสี่สิบหกบาทเก้าสิบหกสตางค์</t>
  </si>
  <si>
    <t>สี่หมื่นเจ็ดพันสี่ร้อยเก้าสิบหกบาทเจ็ดสิบสตางค์</t>
  </si>
  <si>
    <t>สองหมื่นหกพันหนึ่งร้อยหนึ่งบาทสี่สิบสตางค์</t>
  </si>
  <si>
    <t>สี่หมื่นห้าพันสองร้อยหนึ่งบาทสิบเอ็ดสตางค์</t>
  </si>
  <si>
    <t>สี่หมื่นหนึ่งพันสองร้อยยี่สิบเก้าบาทห้าสิบสตางค์</t>
  </si>
  <si>
    <t>หนึ่งหมื่นแปดพันหกร้อยสามสิบสองบาทเก้าสิบสตางค์</t>
  </si>
  <si>
    <t>สี่หมื่นหนึ่งพันสี่สิบเอ็ดบาทแปดสิบสี่สตางค์</t>
  </si>
  <si>
    <t>หนึ่งหมื่นหกพันสี่ร้อยสี่สิบบาทสี่สิบสี่สตางค์</t>
  </si>
  <si>
    <t>สี่หมื่นสี่พันหกร้อยสิบสองบาทถ้วน</t>
  </si>
  <si>
    <t>สี่หมื่นห้าพันเก้าร้อยเจ็ดสิบเอ็ดบาทเก้าสตางค์</t>
  </si>
  <si>
    <t>สามหมื่นแปดพันแปดสิบห้าบาทสามสิบเอ็ดสตางค์</t>
  </si>
  <si>
    <t>หนึ่งหมื่นสองพันยี่สิบหกบาทเก้าสตางค์</t>
  </si>
  <si>
    <t>สองหมื่นห้าพันสามร้อยแปดสิบหกบาทแปดสิบแปดสตางค์</t>
  </si>
  <si>
    <t>หนึ่งหมื่นห้าพันห้าบาทสิบสามสตางค์</t>
  </si>
  <si>
    <t>เจ็ดพันเก้าร้อยยี่สิบสี่บาทสี่สิบสตางค์</t>
  </si>
  <si>
    <t>หนึ่งหมื่นสองพันแปดร้อยสิบเอ็ดบาทสี่สิบห้าสตางค์</t>
  </si>
  <si>
    <t>ห้าหมื่นเจ็ดพันเก้าร้อยหกสิบเจ็ดบาทห้าสิบสองสตางค์</t>
  </si>
  <si>
    <t>หนึ่งพันสี่ร้อยเจ็ดสิบสามบาทยี่สิบเก้าสตางค์</t>
  </si>
  <si>
    <t>หนึ่งหมื่นหกพันสามสิบสี่บาทสี่สิบเจ็ดสตางค์</t>
  </si>
  <si>
    <t>สามหมื่นเก้าพันสามร้อยเก้าบาทสี่สิบสี่สตางค์</t>
  </si>
  <si>
    <t>หนึ่งหมื่นแปดพันหนึ่งร้อยห้าสิบแปดบาทสองสตางค์</t>
  </si>
  <si>
    <t>หนึ่งหมื่นห้าพันสองร้อยห้าสิบสี่บาทเก้าสิบสี่สตางค์</t>
  </si>
  <si>
    <t>สามพันสี่ร้อยเจ็ดสิบเจ็ดบาทแปดสตางค์</t>
  </si>
  <si>
    <t>หนึ่งหมื่นแปดพันหนึ่งร้อยหกสิบหกบาทแปดสิบสตางค์</t>
  </si>
  <si>
    <t>หนึ่งหมื่นสี่พันสามร้อยสามบาทสามสิบสองสตางค์</t>
  </si>
  <si>
    <t>สองหมื่นสามพันเก้าร้อยสามสิบเก้าบาทถ้วน</t>
  </si>
  <si>
    <t>สี่หมื่นสามพันสองร้อยห้าสิบแปดบาทเจ็ดสิบสตางค์</t>
  </si>
  <si>
    <t>หนึ่งหมื่นสองพันแปดร้อยหกสิบสองบาทสามสิบเจ็ดสตางค์</t>
  </si>
  <si>
    <t>หกหมื่นสองพันสามร้อยสิบห้าบาทถ้วน</t>
  </si>
  <si>
    <t>สามหมื่นหกพันห้าร้อยสิบเอ็ดบาทห้าสิบห้าสตางค์</t>
  </si>
  <si>
    <t>สามหมื่นเจ็ดพันเก้าร้อยยี่สิบสามบาทหกสิบห้าสตางค์</t>
  </si>
  <si>
    <t>สี่หมื่นหนึ่งพันหนึ่งร้อยสี่สิบเก้าบาทแปดสิบสี่สตางค์</t>
  </si>
  <si>
    <t>สี่หมื่นห้าพันเจ็ดร้อยเก้าสิบเอ็ดบาทยี่สิบสี่สตางค์</t>
  </si>
  <si>
    <t>สามหมื่นหนึ่งร้อยสี่สิบเอ็ดบาทหนึ่งสตางค์</t>
  </si>
  <si>
    <t>หนึ่งหมื่นเก้าร้อยห้าบาทสามสิบสี่สตางค์</t>
  </si>
  <si>
    <t>สี่พันเก้าร้อยห้าบาทสามสิบหกสตางค์</t>
  </si>
  <si>
    <t>สองพันเจ็ดร้อยแปดสิบเอ็ดบาทเก้าสิบสี่สตางค์</t>
  </si>
  <si>
    <t>หนึ่งพันหกร้อยห้าสิบหกบาทสามสิบห้าสตางค์</t>
  </si>
  <si>
    <t>หนึ่งหมื่นสี่พันหกร้อยแปดสิบเก้าบาทสามสิบเอ็ดสตางค์</t>
  </si>
  <si>
    <t>สามหมื่นสี่พันสี่ร้อยเก้าสิบบาทสี่สตางค์</t>
  </si>
  <si>
    <t>หนึ่งพันสองร้อยห้าสิบเก้าบาทสิบสามสตางค์</t>
  </si>
  <si>
    <t>หกหมื่นเก้าพันสองร้อยสี่สิบเอ็ดบาทแปดสิบสตางค์</t>
  </si>
  <si>
    <t>สี่หมื่นห้าพันสี่ร้อยสี่สิบสี่บาทยี่สิบห้าสตางค์</t>
  </si>
  <si>
    <t>สามหมื่นสี่พันแปดร้อยสองบาทเจ็ดสิบแปดสตางค์</t>
  </si>
  <si>
    <t>สองหมื่นหกพันเก้าร้อยหกสิบสองบาทสิบสตางค์</t>
  </si>
  <si>
    <t>สามหมื่นเก้าพันสองร้อยยี่สิบเก้าบาทยี่สิบสี่สตางค์</t>
  </si>
  <si>
    <t>สี่หมื่นสองร้อยหกสิบหกบาทห้าสิบสตางค์</t>
  </si>
  <si>
    <t>สองหมื่นหกพันสองร้อยสี่บาทสี่สิบสตางค์</t>
  </si>
  <si>
    <t>สี่พันแปดสิบสามบาทสี่สิบสี่สตางค์</t>
  </si>
  <si>
    <t>สองหมื่นเจ็ดพันสี่สิบสี่บาทห้าสิบสตางค์</t>
  </si>
  <si>
    <t>สามหมื่นสองพันแปดร้อยหกสิบสองบาทเก้าสิบห้าสตางค์</t>
  </si>
  <si>
    <t>สามหมื่นห้าพันแปดร้อยสี่สิบเอ็ดบาทสิบหกสตางค์</t>
  </si>
  <si>
    <t>สองหมื่นหนึ่งพันเก้าร้อยเจ็ดสิบเก้าบาทสิบห้าสตางค์</t>
  </si>
  <si>
    <t>สามหมื่นหนึ่งพันหนึ่งร้อยแปดสิบสี่บาทเก้าสิบห้าสตางค์</t>
  </si>
  <si>
    <t>สองหมื่นเก้าพันแปดร้อยสามสิบแปดบาทยี่สิบแปดสตางค์</t>
  </si>
  <si>
    <t>หนึ่งหมื่นเก้าพันเก้าสิบหกบาทแปดสิบสี่สตางค์</t>
  </si>
  <si>
    <t>สองพันหนึ่งร้อยสองบาทถ้วน</t>
  </si>
  <si>
    <t>สามหมื่นหนึ่งพันสองร้อยเจ็ดสิบแปดบาทห้าสิบสตางค์</t>
  </si>
  <si>
    <t>สองหมื่นสามพันหนึ่งร้อยเจ็ดสิบเจ็ดบาทสามสิบสองสตางค์</t>
  </si>
  <si>
    <t>สี่หมื่นหกพันหกร้อยแปดสิบเก้าบาทห้าสิบห้าสตางค์</t>
  </si>
  <si>
    <t>หนึ่งหมื่นสามพันเจ็ดร้อยสิบแปดบาทหกสิบหกสตางค์</t>
  </si>
  <si>
    <t>สามหมื่นหนึ่งพันสองร้อยหกสิบบาทห้าสิบสตางค์</t>
  </si>
  <si>
    <t>สี่หมื่นสี่พันหกร้อยห้าสิบแปดบาทห้าสิบสตางค์</t>
  </si>
  <si>
    <t>สามหมื่นแปดพันหกร้อยแปดสิบหกบาทแปดสิบห้าสตางค์</t>
  </si>
  <si>
    <t>สี่หมื่นเจ็ดพันสี่ร้อยห้าสิบสี่บาทเจ็ดสิบเอ็ดสตางค์</t>
  </si>
  <si>
    <t>หนึ่งหมื่นห้าพันห้าร้อยแปดสิบเจ็ดบาทเก้าสตางค์</t>
  </si>
  <si>
    <t>หนึ่งหมื่นเจ็ดพันเจ็ดสิบบาทสิบห้าสตางค์</t>
  </si>
  <si>
    <t>สี่หมื่นหกพันสามร้อยแปดสิบเก้าบาทยี่สิบห้าสตางค์</t>
  </si>
  <si>
    <t>สองหมื่นเก้าร้อยแปดสิบเอ็ดบาทเก้าสิบสองสตางค์</t>
  </si>
  <si>
    <t>สามหมื่นสามพันสามร้อยเก้าสิบเจ็ดบาทหกสิบสตางค์</t>
  </si>
  <si>
    <t>สองหมื่นห้าพันห้าร้อยเจ็ดสิบเก้าบาทสี่สิบเก้าสตางค์</t>
  </si>
  <si>
    <t>สองหมื่นสองพันหกร้อยหนึ่งบาทสี่สิบเจ็ดสตางค์</t>
  </si>
  <si>
    <t>เจ็ดพันเจ็ดร้อยสามสิบบาทเก้าสิบหกสตางค์</t>
  </si>
  <si>
    <t>สี่พันสามร้อยเก้าสิบสี่บาทเจ็ดสิบสตางค์</t>
  </si>
  <si>
    <t>สามหมื่นสองพันหกร้อยสิบเอ็ดบาทสี่สิบสตางค์</t>
  </si>
  <si>
    <t>สามหมื่นห้าพันห้าร้อยยี่สิบเอ็ดบาทเจ็ดสิบเก้าสตางค์</t>
  </si>
  <si>
    <t>สองพันหนึ่งร้อยห้าสิบสองบาทหกสิบเจ็ดสตางค์</t>
  </si>
  <si>
    <t>หนึ่งหมื่นเก้าพันห้าร้อยสามสิบสี่บาทห้าสิบห้าสตางค์</t>
  </si>
  <si>
    <t>สองหมื่นสี่ร้อยเก้าสิบเจ็ดบาทห้าสิบห้าสตางค์</t>
  </si>
  <si>
    <t>สองหมื่นเจ็ดพันเก้าร้อยสี่สิบหกบาทหกสิบเจ็ดสตางค์</t>
  </si>
  <si>
    <t>สองหมื่นหนึ่งพันสองร้อยเก้าสิบห้าบาทเจ็ดสิบสตางค์</t>
  </si>
  <si>
    <t>สองหมื่นหนึ่งพันเก้าร้อยสี่สิบเอ็ดบาทเจ็ดสิบสามสตางค์</t>
  </si>
  <si>
    <t>สี่หมื่นสี่พันเก้าร้อยห้าสิบแปดบาทห้าสิบสตางค์</t>
  </si>
  <si>
    <t>สามร้อยสามสิบหกบาทสิบสองสตางค์</t>
  </si>
  <si>
    <t>แปดพันเก้าร้อยเจ็ดบาทห้าสิบสตางค์</t>
  </si>
  <si>
    <t>สองหมื่นสองพันเก้าร้อยสี่สิบเอ็ดบาทสามสิบสตางค์</t>
  </si>
  <si>
    <t>หนึ่งหมื่นเจ็ดพันสามร้อยเก้าบาทเจ็ดสิบสตางค์</t>
  </si>
  <si>
    <t>สองหมื่นแปดพันหกร้อยแปดสิบสี่บาทแปดสิบห้าสตางค์</t>
  </si>
  <si>
    <t>ห้าหมื่นสี่พันห้าร้อยยี่สิบแปดบาทแปดสิบสตางค์</t>
  </si>
  <si>
    <t>สี่หมื่นเจ็ดพันสามร้อยห้าสิบแปดบาทสามสิบห้าสตางค์</t>
  </si>
  <si>
    <t>ห้าหมื่นห้าพันสองร้อยเก้าสิบเอ็ดบาทหนึ่งสตางค์</t>
  </si>
  <si>
    <t>สองหมื่นสี่พันหนึ่งร้อยแปดสิบห้าบาทถ้วน</t>
  </si>
  <si>
    <t>หกหมื่นสามพันเจ็ดร้อยเก้าสิบหกบาทสี่สิบสตางค์</t>
  </si>
  <si>
    <t>หนึ่งหมื่นแปดพันเก้าสิบเอ็ดบาทสิบเจ็ดสตางค์</t>
  </si>
  <si>
    <t>สี่หมื่นห้าร้อยสี่สิบห้าบาทห้าสิบสตางค์</t>
  </si>
  <si>
    <t>สองหมื่นแปดพันหนึ่งร้อยสี่สิบสองบาทถ้วน</t>
  </si>
  <si>
    <t>สี่หมื่นหกพันหกร้อยสามสิบสามบาทแปดสิบห้าสตางค์</t>
  </si>
  <si>
    <t>สี่หมื่นสองพันสี่ร้อยสามสิบเจ็ดบาทถ้วน</t>
  </si>
  <si>
    <t>หกหมื่นหนึ่งพันสองร้อยเก้าสิบบาทห้าสิบสตางค์</t>
  </si>
  <si>
    <t>ห้าหมื่นสองพันสองร้อยหกสิบสี่บาทแปดสิบสี่สตางค์</t>
  </si>
  <si>
    <t>หกหมื่นสองพันเก้าร้อยแปดสิบสี่บาทห้าสิบสตางค์</t>
  </si>
  <si>
    <t>สองหมื่นห้าพันเจ็ดสิบบาทถ้วน</t>
  </si>
  <si>
    <t>หกหมื่นแปดพันเก้าร้อยสองบาทห้าสิบสองสตางค์</t>
  </si>
  <si>
    <t>สองหมื่นหนึ่งพันแปดร้อยสามสิบเอ็ดบาทสี่สิบสตางค์</t>
  </si>
  <si>
    <t>หนึ่งหมื่นเจ็ดพันหนึ่งร้อยเก้าสิบเอ็ดบาทหกสิบเก้าสตางค์</t>
  </si>
  <si>
    <t>สามหมื่นสามพันห้าร้อยเจ็ดสิบสามบาทเก้าสิบสองสตางค์</t>
  </si>
  <si>
    <t>เก้าพันห้าร้อยแปดสิบสามบาทสามสิบเอ็ดสตางค์</t>
  </si>
  <si>
    <t>หนึ่งพันสี่ร้อยห้าสิบหกบาทแปดสิบแปดสตางค์</t>
  </si>
  <si>
    <t>สี่หมื่นแปดร้อยสี่สิบสามบาทหกสิบเก้าสตางค์</t>
  </si>
  <si>
    <t>สามพันหนึ่งร้อยสามสิบเจ็ดบาทสี่สิบเจ็ดสตางค์</t>
  </si>
  <si>
    <t>สองพันหกร้อยหกสิบบาทแปดสิบเก้าสตางค์</t>
  </si>
  <si>
    <t>ห้าหมื่นสองพันห้าร้อยสี่บาทแปดสิบสี่สตางค์</t>
  </si>
  <si>
    <t>หนึ่งหมื่นสามพันสองร้อยเจ็ดสิบแปดบาทห้าสิบหกสตางค์</t>
  </si>
  <si>
    <t>สี่หมื่นแปดพันสองร้อยแปดสิบเอ็ดบาทถ้วน</t>
  </si>
  <si>
    <t>หกหมื่นสองพันเจ็ดร้อยสี่สิบแปดบาทสามสิบห้าสตางค์</t>
  </si>
  <si>
    <t>สองหมื่นสามพันหนึ่งร้อยแปดสิบสามบาทเจ็ดสิบสามสตางค์</t>
  </si>
  <si>
    <t>หกหมื่นสามพันหนึ่งร้อยห้าสิบสามบาทห้าสิบสตางค์</t>
  </si>
  <si>
    <t>หนึ่งหมื่นห้าพันห้าร้อยสี่สิบหกบาทเก้าสตางค์</t>
  </si>
  <si>
    <t>สามหมื่นหนึ่งบาทเก้าสิบเก้าสตางค์</t>
  </si>
  <si>
    <t>สองหมื่นสามพันเก้าสิบเจ็ดบาทสามสิบหกสตางค์</t>
  </si>
  <si>
    <t>ห้าหมื่นสองพันแปดสิบแปดบาทสิบห้าสตางค์</t>
  </si>
  <si>
    <t>สามหมื่นเจ็ดพันหกร้อยหนึ่งบาทถ้วน</t>
  </si>
  <si>
    <t>แปดพันสามร้อยแปดสิบห้าบาทเก้าสิบสตางค์</t>
  </si>
  <si>
    <t>หนึ่งหมื่นหกพันเจ็ดร้อยหกสิบเก้าบาทสามสิบเก้าสตางค์</t>
  </si>
  <si>
    <t>หนึ่งหมื่นสามพันหกร้อยแปดสิบเอ็ดบาทสามสิบสี่สตางค์</t>
  </si>
  <si>
    <t>เจ็ดหมื่นสองพันสองร้อยเก้าสิบสี่บาทถ้วน</t>
  </si>
  <si>
    <t>ห้าหมื่นหนึ่งร้อยสามสิบเก้าบาทสามสิบห้าสตางค์</t>
  </si>
  <si>
    <t>สองหมื่นหกพันเก้าร้อยสามสิบสี่บาทแปดสิบสตางค์</t>
  </si>
  <si>
    <t>สองหมื่นสี่พันเก้าร้อยสิบหกบาทแปดสิบสตางค์</t>
  </si>
  <si>
    <t>สี่พันเก้าร้อยแปดสิบแปดบาทยี่สิบเก้าสตางค์</t>
  </si>
  <si>
    <t>สามหมื่นหนึ่งพันหนึ่งร้อยแปดสิบสี่บาทสิบห้าสตางค์</t>
  </si>
  <si>
    <t>สี่หมื่นสองพันหกร้อยสามสิบเก้าบาทสี่สิบสตางค์</t>
  </si>
  <si>
    <t>หกหมื่นแปดร้อยยี่สิบบาทเจ็ดสิบสตางค์</t>
  </si>
  <si>
    <t>สี่หมื่นเก้าพันหนึ่งร้อยห้าสิบบาทเจ็ดสิบสามสตางค์</t>
  </si>
  <si>
    <t>หนึ่งหมื่นแปดพันแปดร้อยสามสิบบาทถ้วน</t>
  </si>
  <si>
    <t>ห้าหมื่นเก้าพันสามร้อยสิบสามบาทห้าสิบสตางค์</t>
  </si>
  <si>
    <t>สี่หมื่นสามพันสองร้อยสี่สิบห้าบาทสามสิบสี่สตางค์</t>
  </si>
  <si>
    <t>สี่หมื่นห้าพันเจ็ดสิบแปดบาทยี่สิบสตางค์</t>
  </si>
  <si>
    <t>สองหมื่นหกพันห้าร้อยเก้าสิบเก้าบาทเก้าสิบเก้าสตางค์</t>
  </si>
  <si>
    <t>ห้าหมื่นหกพันสองร้อยหกสิบสี่บาทถ้วน</t>
  </si>
  <si>
    <t>สี่หมื่นเจ็ดพันเจ็ดร้อยแปดสิบแปดบาทสี่สิบสตางค์</t>
  </si>
  <si>
    <t>สองพันสามร้อยห้าบาทยี่สิบเจ็ดสตางค์</t>
  </si>
  <si>
    <t>ห้าพันแปดร้อยบาทหกสิบสตางค์</t>
  </si>
  <si>
    <t>สามหมื่นสี่พันแปดร้อยสามสิบสี่บาทแปดสิบห้าสตางค์</t>
  </si>
  <si>
    <t>หนึ่งหมื่นเก้าพันเก้าร้อยแปดสิบเอ็ดบาทเก้าสิบสองสตางค์</t>
  </si>
  <si>
    <t>หนึ่งหมื่นเก้าพันแปดร้อยแปดสิบเจ็ดบาทแปดสิบสามสตางค์</t>
  </si>
  <si>
    <t>สองหมื่นสองพันสี่ร้อยแปดสิบบาทหกสิบเจ็ดสตางค์</t>
  </si>
  <si>
    <t>สามหมื่นหนึ่งพันเก้าร้อยสามสิบเก้าบาทถ้วน</t>
  </si>
  <si>
    <t>สามหมื่นสี่พันหกร้อยสี่สิบเอ็ดบาทสามสิบเอ็ดสตางค์</t>
  </si>
  <si>
    <t>หนึ่งหมื่นสี่พันห้าร้อยหกสิบเก้าบาทสามสิบสองสตางค์</t>
  </si>
  <si>
    <t>1100800966233</t>
  </si>
  <si>
    <t>1101500745186</t>
  </si>
  <si>
    <t>1102001809198</t>
  </si>
  <si>
    <t>1102002251638</t>
  </si>
  <si>
    <t>1129700047650</t>
  </si>
  <si>
    <t>1129900293417</t>
  </si>
  <si>
    <t>1169800152129</t>
  </si>
  <si>
    <t>1179900238386</t>
  </si>
  <si>
    <t>1180200044254</t>
  </si>
  <si>
    <t>1180200068595</t>
  </si>
  <si>
    <t>1401600107162</t>
  </si>
  <si>
    <t>1510100258356</t>
  </si>
  <si>
    <t>1539900379725</t>
  </si>
  <si>
    <t>1549900018234</t>
  </si>
  <si>
    <t>1559900208289</t>
  </si>
  <si>
    <t>1570400172163</t>
  </si>
  <si>
    <t>1600100102754</t>
  </si>
  <si>
    <t>1600100358821</t>
  </si>
  <si>
    <t>1600100397941</t>
  </si>
  <si>
    <t>1600100456840</t>
  </si>
  <si>
    <t>1600100460171</t>
  </si>
  <si>
    <t>1600100479700</t>
  </si>
  <si>
    <t>1600100483511</t>
  </si>
  <si>
    <t>1600100484681</t>
  </si>
  <si>
    <t>1600100499271</t>
  </si>
  <si>
    <t>1600100530624</t>
  </si>
  <si>
    <t>1600100572980</t>
  </si>
  <si>
    <t>1600100574591</t>
  </si>
  <si>
    <t>1600100577949</t>
  </si>
  <si>
    <t>1600100586883</t>
  </si>
  <si>
    <t>1600100586921</t>
  </si>
  <si>
    <t>1600100590244</t>
  </si>
  <si>
    <t>1600100591712</t>
  </si>
  <si>
    <t>1600100595238</t>
  </si>
  <si>
    <t>1600100623070</t>
  </si>
  <si>
    <t>1600100625081</t>
  </si>
  <si>
    <t>1600100625846</t>
  </si>
  <si>
    <t>1600300065411</t>
  </si>
  <si>
    <t>1600400132152</t>
  </si>
  <si>
    <t>1600500122574</t>
  </si>
  <si>
    <t>1600700008767</t>
  </si>
  <si>
    <t>1600700054173</t>
  </si>
  <si>
    <t>1600800106353</t>
  </si>
  <si>
    <t>1600800137291</t>
  </si>
  <si>
    <t>1600800158027</t>
  </si>
  <si>
    <t>1600800158841</t>
  </si>
  <si>
    <t>1600800159848</t>
  </si>
  <si>
    <t>1600800161729</t>
  </si>
  <si>
    <t>1600900015872</t>
  </si>
  <si>
    <t>1600900096350</t>
  </si>
  <si>
    <t>1600900102473</t>
  </si>
  <si>
    <t>1600900112924</t>
  </si>
  <si>
    <t>1601100126549</t>
  </si>
  <si>
    <t>1601100213476</t>
  </si>
  <si>
    <t>1601100258879</t>
  </si>
  <si>
    <t>1601100259018</t>
  </si>
  <si>
    <t>1601200097265</t>
  </si>
  <si>
    <t>1609700012339</t>
  </si>
  <si>
    <t>1609700080946</t>
  </si>
  <si>
    <t>1609700150120</t>
  </si>
  <si>
    <t>1609700152009</t>
  </si>
  <si>
    <t>1609800088418</t>
  </si>
  <si>
    <t>1609900012154</t>
  </si>
  <si>
    <t>1609900092590</t>
  </si>
  <si>
    <t>1609900111012</t>
  </si>
  <si>
    <t>1609900241269</t>
  </si>
  <si>
    <t>1609900263033</t>
  </si>
  <si>
    <t>1609900323087</t>
  </si>
  <si>
    <t>1609990045332</t>
  </si>
  <si>
    <t>1609990046878</t>
  </si>
  <si>
    <t>1610200052902</t>
  </si>
  <si>
    <t>1619900183455</t>
  </si>
  <si>
    <t>1620400221261</t>
  </si>
  <si>
    <t>1629900293765</t>
  </si>
  <si>
    <t>1629900335077</t>
  </si>
  <si>
    <t>1659900390426</t>
  </si>
  <si>
    <t>1659900625539</t>
  </si>
  <si>
    <t>1660500120229</t>
  </si>
  <si>
    <t>1669700084828</t>
  </si>
  <si>
    <t>1679800106734</t>
  </si>
  <si>
    <t>1809900463201</t>
  </si>
  <si>
    <t>1909800713816</t>
  </si>
  <si>
    <t>1909900239164</t>
  </si>
  <si>
    <t>1929900240375</t>
  </si>
  <si>
    <t>2610800019181</t>
  </si>
  <si>
    <t>5600900047521</t>
  </si>
  <si>
    <t>5600890002547</t>
  </si>
  <si>
    <t>5600800037648</t>
  </si>
  <si>
    <t>3630100449921</t>
  </si>
  <si>
    <t>3609900467832</t>
  </si>
  <si>
    <t>3609900434209</t>
  </si>
  <si>
    <t>3601200319574</t>
  </si>
  <si>
    <t>3601200022717</t>
  </si>
  <si>
    <t>3601000563447</t>
  </si>
  <si>
    <t>3160100265182</t>
  </si>
  <si>
    <t>3600900081341</t>
  </si>
  <si>
    <t>3600800524585</t>
  </si>
  <si>
    <t>3600800324314</t>
  </si>
  <si>
    <t>3210300032172</t>
  </si>
  <si>
    <t>3340500652556</t>
  </si>
  <si>
    <t>3401900193567</t>
  </si>
  <si>
    <t>3530400051168</t>
  </si>
  <si>
    <t>3530800276361</t>
  </si>
  <si>
    <t>3600700934421</t>
  </si>
  <si>
    <t>3600500703701</t>
  </si>
  <si>
    <t>3600500535697</t>
  </si>
  <si>
    <t>3600500482682</t>
  </si>
  <si>
    <t>3600400482940</t>
  </si>
  <si>
    <t>000000000000</t>
  </si>
  <si>
    <t>3189900088399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</si>
</sst>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color theme="1"/>
      <name val="Angsana New"/>
      <family val="1"/>
    </font>
    <font>
      <sz val="14"/>
      <name val="AngsanaUPC"/>
      <family val="1"/>
      <charset val="222"/>
    </font>
    <font>
      <sz val="16"/>
      <name val="AngsanaUPC"/>
      <family val="1"/>
      <charset val="222"/>
    </font>
    <font>
      <sz val="16"/>
      <color theme="1"/>
      <name val="Wingdings 2"/>
      <family val="1"/>
      <charset val="2"/>
    </font>
    <font>
      <sz val="14"/>
      <name val="TH SarabunPSK"/>
      <family val="2"/>
    </font>
    <font>
      <sz val="14"/>
      <name val="Wingdings 2"/>
      <family val="1"/>
      <charset val="2"/>
    </font>
    <font>
      <sz val="18"/>
      <color theme="1"/>
      <name val="Wingdings 2"/>
      <family val="1"/>
      <charset val="2"/>
    </font>
    <font>
      <sz val="16"/>
      <name val="Wingdings 2"/>
      <family val="1"/>
      <charset val="2"/>
    </font>
    <font>
      <sz val="12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i/>
      <vertAlign val="superscript"/>
      <sz val="16"/>
      <name val="TH SarabunPSK"/>
      <family val="2"/>
    </font>
    <font>
      <vertAlign val="superscript"/>
      <sz val="16"/>
      <name val="TH SarabunPSK"/>
      <family val="2"/>
    </font>
    <font>
      <vertAlign val="superscript"/>
      <sz val="18"/>
      <name val="TH SarabunPSK"/>
      <family val="2"/>
    </font>
    <font>
      <b/>
      <sz val="14"/>
      <name val="TH SarabunPSK"/>
      <family val="2"/>
    </font>
    <font>
      <sz val="14"/>
      <name val="TH SarabunIT๙"/>
      <family val="2"/>
    </font>
    <font>
      <i/>
      <sz val="16"/>
      <name val="TH SarabunPSK"/>
      <family val="2"/>
    </font>
    <font>
      <sz val="16"/>
      <color theme="0"/>
      <name val="TH SarabunPSK"/>
      <family val="2"/>
    </font>
    <font>
      <sz val="14"/>
      <color theme="0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  <font>
      <sz val="15"/>
      <name val="Wingdings 2"/>
      <family val="1"/>
      <charset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3">
    <xf numFmtId="0" fontId="0" fillId="0" borderId="0" xfId="0"/>
    <xf numFmtId="0" fontId="18" fillId="0" borderId="0" xfId="0" applyFont="1"/>
    <xf numFmtId="1" fontId="18" fillId="0" borderId="0" xfId="0" applyNumberFormat="1" applyFont="1"/>
    <xf numFmtId="43" fontId="18" fillId="0" borderId="0" xfId="1" applyFont="1"/>
    <xf numFmtId="0" fontId="19" fillId="0" borderId="13" xfId="0" applyFont="1" applyBorder="1"/>
    <xf numFmtId="0" fontId="19" fillId="0" borderId="14" xfId="0" applyFont="1" applyBorder="1"/>
    <xf numFmtId="0" fontId="19" fillId="0" borderId="0" xfId="0" applyFont="1"/>
    <xf numFmtId="0" fontId="20" fillId="0" borderId="13" xfId="0" applyFont="1" applyBorder="1"/>
    <xf numFmtId="0" fontId="20" fillId="0" borderId="15" xfId="0" applyFont="1" applyBorder="1"/>
    <xf numFmtId="0" fontId="20" fillId="0" borderId="20" xfId="0" applyFont="1" applyBorder="1"/>
    <xf numFmtId="0" fontId="20" fillId="0" borderId="14" xfId="0" applyFont="1" applyBorder="1"/>
    <xf numFmtId="0" fontId="20" fillId="0" borderId="0" xfId="0" applyFont="1"/>
    <xf numFmtId="0" fontId="20" fillId="0" borderId="0" xfId="0" applyFont="1" applyBorder="1"/>
    <xf numFmtId="0" fontId="20" fillId="0" borderId="17" xfId="0" applyFont="1" applyBorder="1"/>
    <xf numFmtId="0" fontId="20" fillId="0" borderId="13" xfId="0" applyFont="1" applyBorder="1" applyAlignment="1">
      <alignment horizontal="center" vertical="justify"/>
    </xf>
    <xf numFmtId="0" fontId="20" fillId="0" borderId="0" xfId="0" applyFont="1" applyBorder="1" applyAlignment="1">
      <alignment horizontal="center" vertical="justify"/>
    </xf>
    <xf numFmtId="0" fontId="19" fillId="0" borderId="0" xfId="0" applyFont="1" applyBorder="1" applyAlignment="1">
      <alignment horizontal="left" vertical="justify"/>
    </xf>
    <xf numFmtId="0" fontId="19" fillId="0" borderId="0" xfId="0" applyFont="1" applyBorder="1"/>
    <xf numFmtId="0" fontId="20" fillId="0" borderId="19" xfId="0" applyFont="1" applyBorder="1" applyAlignment="1">
      <alignment horizontal="center" vertical="justify"/>
    </xf>
    <xf numFmtId="0" fontId="20" fillId="0" borderId="15" xfId="0" applyFont="1" applyBorder="1" applyAlignment="1">
      <alignment horizontal="center" vertical="justify"/>
    </xf>
    <xf numFmtId="0" fontId="19" fillId="0" borderId="0" xfId="0" applyFont="1" applyBorder="1" applyAlignment="1"/>
    <xf numFmtId="0" fontId="20" fillId="0" borderId="0" xfId="0" applyFont="1" applyAlignment="1"/>
    <xf numFmtId="0" fontId="19" fillId="0" borderId="25" xfId="0" applyFont="1" applyBorder="1" applyAlignment="1"/>
    <xf numFmtId="0" fontId="19" fillId="0" borderId="0" xfId="0" applyFont="1" applyBorder="1" applyAlignment="1">
      <alignment vertical="justify"/>
    </xf>
    <xf numFmtId="0" fontId="19" fillId="0" borderId="13" xfId="0" applyFont="1" applyBorder="1" applyAlignment="1"/>
    <xf numFmtId="49" fontId="18" fillId="0" borderId="0" xfId="0" applyNumberFormat="1" applyFont="1"/>
    <xf numFmtId="49" fontId="21" fillId="0" borderId="0" xfId="0" applyNumberFormat="1" applyFont="1"/>
    <xf numFmtId="0" fontId="22" fillId="0" borderId="0" xfId="0" applyFont="1"/>
    <xf numFmtId="0" fontId="24" fillId="0" borderId="0" xfId="0" applyFont="1"/>
    <xf numFmtId="0" fontId="23" fillId="0" borderId="17" xfId="0" applyFont="1" applyBorder="1" applyAlignment="1">
      <alignment horizontal="right"/>
    </xf>
    <xf numFmtId="0" fontId="22" fillId="0" borderId="0" xfId="0" applyFont="1" applyBorder="1"/>
    <xf numFmtId="0" fontId="22" fillId="0" borderId="0" xfId="0" applyFont="1" applyBorder="1" applyAlignment="1"/>
    <xf numFmtId="0" fontId="27" fillId="0" borderId="11" xfId="0" applyFont="1" applyBorder="1" applyAlignment="1">
      <alignment horizontal="center"/>
    </xf>
    <xf numFmtId="0" fontId="22" fillId="0" borderId="11" xfId="0" applyFont="1" applyBorder="1" applyAlignment="1">
      <alignment horizontal="left"/>
    </xf>
    <xf numFmtId="0" fontId="28" fillId="0" borderId="12" xfId="0" applyFont="1" applyBorder="1"/>
    <xf numFmtId="0" fontId="28" fillId="0" borderId="0" xfId="0" applyFont="1"/>
    <xf numFmtId="0" fontId="22" fillId="0" borderId="13" xfId="0" applyFont="1" applyBorder="1"/>
    <xf numFmtId="0" fontId="22" fillId="0" borderId="0" xfId="0" applyFont="1" applyBorder="1" applyAlignment="1">
      <alignment horizontal="left"/>
    </xf>
    <xf numFmtId="0" fontId="22" fillId="0" borderId="14" xfId="0" applyFont="1" applyBorder="1"/>
    <xf numFmtId="0" fontId="29" fillId="0" borderId="13" xfId="0" applyFont="1" applyBorder="1" applyAlignment="1">
      <alignment vertical="center"/>
    </xf>
    <xf numFmtId="0" fontId="30" fillId="0" borderId="10" xfId="0" applyFont="1" applyBorder="1"/>
    <xf numFmtId="0" fontId="29" fillId="0" borderId="11" xfId="0" applyFont="1" applyBorder="1" applyAlignment="1">
      <alignment vertical="center"/>
    </xf>
    <xf numFmtId="0" fontId="29" fillId="0" borderId="0" xfId="0" applyFont="1" applyBorder="1" applyAlignment="1">
      <alignment horizontal="right" vertical="center"/>
    </xf>
    <xf numFmtId="0" fontId="29" fillId="0" borderId="12" xfId="0" applyFont="1" applyBorder="1" applyAlignment="1">
      <alignment horizontal="right" vertical="center"/>
    </xf>
    <xf numFmtId="0" fontId="29" fillId="0" borderId="12" xfId="0" applyFont="1" applyBorder="1" applyAlignment="1">
      <alignment vertical="center"/>
    </xf>
    <xf numFmtId="0" fontId="29" fillId="0" borderId="14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13" xfId="0" applyFont="1" applyBorder="1"/>
    <xf numFmtId="0" fontId="29" fillId="0" borderId="0" xfId="0" applyFont="1" applyBorder="1" applyAlignment="1">
      <alignment vertical="center"/>
    </xf>
    <xf numFmtId="0" fontId="30" fillId="0" borderId="13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9" fillId="0" borderId="13" xfId="0" applyFont="1" applyBorder="1"/>
    <xf numFmtId="0" fontId="32" fillId="0" borderId="15" xfId="0" applyFont="1" applyBorder="1" applyAlignment="1">
      <alignment horizontal="left" vertical="justify"/>
    </xf>
    <xf numFmtId="0" fontId="29" fillId="0" borderId="15" xfId="0" applyFont="1" applyBorder="1"/>
    <xf numFmtId="0" fontId="29" fillId="0" borderId="20" xfId="0" applyFont="1" applyBorder="1"/>
    <xf numFmtId="0" fontId="29" fillId="0" borderId="14" xfId="0" applyFont="1" applyBorder="1"/>
    <xf numFmtId="0" fontId="29" fillId="0" borderId="0" xfId="0" applyFont="1"/>
    <xf numFmtId="0" fontId="29" fillId="0" borderId="0" xfId="0" applyFont="1" applyBorder="1"/>
    <xf numFmtId="0" fontId="29" fillId="0" borderId="0" xfId="0" applyFont="1" applyBorder="1" applyAlignment="1"/>
    <xf numFmtId="0" fontId="29" fillId="0" borderId="17" xfId="0" applyFont="1" applyBorder="1"/>
    <xf numFmtId="0" fontId="35" fillId="0" borderId="10" xfId="0" applyFont="1" applyBorder="1"/>
    <xf numFmtId="0" fontId="29" fillId="0" borderId="11" xfId="0" applyFont="1" applyBorder="1"/>
    <xf numFmtId="0" fontId="29" fillId="0" borderId="11" xfId="0" applyFont="1" applyBorder="1" applyAlignment="1">
      <alignment horizontal="right"/>
    </xf>
    <xf numFmtId="43" fontId="29" fillId="0" borderId="18" xfId="0" applyNumberFormat="1" applyFont="1" applyBorder="1" applyAlignment="1">
      <alignment vertical="center"/>
    </xf>
    <xf numFmtId="0" fontId="29" fillId="0" borderId="12" xfId="0" applyFont="1" applyBorder="1"/>
    <xf numFmtId="0" fontId="35" fillId="0" borderId="13" xfId="0" applyFont="1" applyBorder="1"/>
    <xf numFmtId="0" fontId="32" fillId="0" borderId="0" xfId="0" applyFont="1" applyBorder="1" applyAlignment="1">
      <alignment horizontal="left" vertical="justify"/>
    </xf>
    <xf numFmtId="0" fontId="22" fillId="0" borderId="22" xfId="0" applyFont="1" applyBorder="1" applyAlignment="1">
      <alignment horizontal="center" vertical="justify"/>
    </xf>
    <xf numFmtId="0" fontId="22" fillId="0" borderId="0" xfId="0" applyFont="1" applyBorder="1" applyAlignment="1">
      <alignment vertical="justify"/>
    </xf>
    <xf numFmtId="0" fontId="36" fillId="0" borderId="0" xfId="0" applyFont="1" applyBorder="1" applyAlignment="1">
      <alignment horizontal="left" vertical="justify"/>
    </xf>
    <xf numFmtId="0" fontId="22" fillId="0" borderId="10" xfId="0" applyFont="1" applyBorder="1" applyAlignment="1">
      <alignment horizontal="center"/>
    </xf>
    <xf numFmtId="0" fontId="22" fillId="0" borderId="12" xfId="0" applyFont="1" applyBorder="1"/>
    <xf numFmtId="0" fontId="22" fillId="0" borderId="11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20" xfId="0" applyFont="1" applyBorder="1"/>
    <xf numFmtId="0" fontId="22" fillId="0" borderId="15" xfId="0" applyFont="1" applyBorder="1" applyAlignment="1">
      <alignment horizontal="center"/>
    </xf>
    <xf numFmtId="0" fontId="29" fillId="0" borderId="10" xfId="0" applyFont="1" applyBorder="1" applyAlignment="1">
      <alignment horizontal="left"/>
    </xf>
    <xf numFmtId="0" fontId="29" fillId="0" borderId="11" xfId="0" applyFont="1" applyBorder="1" applyAlignment="1"/>
    <xf numFmtId="0" fontId="29" fillId="0" borderId="21" xfId="0" applyFont="1" applyBorder="1" applyAlignment="1">
      <alignment horizontal="center"/>
    </xf>
    <xf numFmtId="0" fontId="29" fillId="0" borderId="25" xfId="0" applyFont="1" applyBorder="1" applyAlignment="1"/>
    <xf numFmtId="0" fontId="29" fillId="0" borderId="13" xfId="0" applyFont="1" applyBorder="1" applyAlignment="1"/>
    <xf numFmtId="0" fontId="22" fillId="0" borderId="25" xfId="0" applyFont="1" applyBorder="1" applyAlignment="1"/>
    <xf numFmtId="0" fontId="22" fillId="0" borderId="13" xfId="0" applyFont="1" applyBorder="1" applyAlignment="1"/>
    <xf numFmtId="0" fontId="22" fillId="0" borderId="13" xfId="0" applyFont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22" fillId="0" borderId="25" xfId="0" applyFont="1" applyBorder="1" applyAlignment="1">
      <alignment horizontal="left"/>
    </xf>
    <xf numFmtId="0" fontId="22" fillId="0" borderId="20" xfId="0" applyFont="1" applyBorder="1" applyAlignment="1">
      <alignment horizontal="left"/>
    </xf>
    <xf numFmtId="0" fontId="29" fillId="0" borderId="10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19" xfId="0" applyFont="1" applyBorder="1" applyAlignment="1">
      <alignment horizontal="left"/>
    </xf>
    <xf numFmtId="0" fontId="29" fillId="0" borderId="15" xfId="0" applyFont="1" applyBorder="1" applyAlignment="1">
      <alignment horizontal="center"/>
    </xf>
    <xf numFmtId="0" fontId="22" fillId="0" borderId="15" xfId="0" applyFont="1" applyBorder="1"/>
    <xf numFmtId="0" fontId="38" fillId="0" borderId="15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9" fillId="0" borderId="18" xfId="0" applyFont="1" applyBorder="1"/>
    <xf numFmtId="0" fontId="29" fillId="0" borderId="17" xfId="0" applyFont="1" applyBorder="1" applyAlignment="1">
      <alignment horizontal="right"/>
    </xf>
    <xf numFmtId="0" fontId="29" fillId="0" borderId="17" xfId="0" applyFont="1" applyBorder="1" applyAlignment="1">
      <alignment horizontal="center"/>
    </xf>
    <xf numFmtId="0" fontId="40" fillId="0" borderId="13" xfId="0" applyFont="1" applyBorder="1"/>
    <xf numFmtId="0" fontId="40" fillId="0" borderId="0" xfId="0" applyFont="1" applyBorder="1" applyAlignment="1">
      <alignment horizontal="center"/>
    </xf>
    <xf numFmtId="0" fontId="40" fillId="0" borderId="11" xfId="0" applyFont="1" applyBorder="1"/>
    <xf numFmtId="0" fontId="40" fillId="0" borderId="14" xfId="0" applyFont="1" applyBorder="1"/>
    <xf numFmtId="0" fontId="40" fillId="0" borderId="0" xfId="0" applyFont="1"/>
    <xf numFmtId="0" fontId="40" fillId="0" borderId="10" xfId="0" applyFont="1" applyBorder="1"/>
    <xf numFmtId="0" fontId="40" fillId="0" borderId="12" xfId="0" applyFont="1" applyBorder="1"/>
    <xf numFmtId="0" fontId="40" fillId="0" borderId="0" xfId="0" applyFont="1" applyBorder="1"/>
    <xf numFmtId="0" fontId="40" fillId="0" borderId="13" xfId="0" applyFont="1" applyBorder="1" applyAlignment="1"/>
    <xf numFmtId="0" fontId="40" fillId="0" borderId="19" xfId="0" applyFont="1" applyBorder="1"/>
    <xf numFmtId="0" fontId="40" fillId="0" borderId="15" xfId="0" applyFont="1" applyBorder="1"/>
    <xf numFmtId="0" fontId="40" fillId="0" borderId="20" xfId="0" applyFont="1" applyBorder="1"/>
    <xf numFmtId="0" fontId="40" fillId="0" borderId="19" xfId="0" applyFont="1" applyBorder="1" applyAlignment="1"/>
    <xf numFmtId="0" fontId="40" fillId="0" borderId="15" xfId="0" applyFont="1" applyBorder="1" applyAlignment="1"/>
    <xf numFmtId="0" fontId="29" fillId="0" borderId="19" xfId="0" applyFont="1" applyBorder="1"/>
    <xf numFmtId="0" fontId="29" fillId="0" borderId="15" xfId="0" applyFont="1" applyBorder="1" applyAlignment="1"/>
    <xf numFmtId="0" fontId="29" fillId="0" borderId="0" xfId="0" applyFont="1" applyAlignment="1"/>
    <xf numFmtId="0" fontId="41" fillId="0" borderId="17" xfId="0" applyFont="1" applyBorder="1" applyAlignment="1"/>
    <xf numFmtId="0" fontId="29" fillId="0" borderId="11" xfId="0" applyFont="1" applyBorder="1" applyAlignment="1">
      <alignment horizontal="right" vertical="center"/>
    </xf>
    <xf numFmtId="0" fontId="22" fillId="0" borderId="0" xfId="0" applyFont="1" applyBorder="1" applyAlignment="1">
      <alignment horizontal="center"/>
    </xf>
    <xf numFmtId="43" fontId="29" fillId="0" borderId="0" xfId="0" applyNumberFormat="1" applyFont="1" applyBorder="1" applyAlignment="1">
      <alignment horizontal="center" vertical="center"/>
    </xf>
    <xf numFmtId="43" fontId="29" fillId="34" borderId="26" xfId="0" applyNumberFormat="1" applyFont="1" applyFill="1" applyBorder="1"/>
    <xf numFmtId="0" fontId="29" fillId="0" borderId="26" xfId="0" applyFont="1" applyBorder="1"/>
    <xf numFmtId="0" fontId="29" fillId="0" borderId="26" xfId="0" applyFont="1" applyBorder="1" applyAlignment="1">
      <alignment vertical="center"/>
    </xf>
    <xf numFmtId="43" fontId="29" fillId="0" borderId="0" xfId="0" applyNumberFormat="1" applyFont="1" applyBorder="1" applyAlignment="1">
      <alignment horizontal="left" vertical="center"/>
    </xf>
    <xf numFmtId="0" fontId="32" fillId="0" borderId="28" xfId="0" applyFont="1" applyBorder="1" applyAlignment="1">
      <alignment horizontal="left" vertical="justify"/>
    </xf>
    <xf numFmtId="43" fontId="29" fillId="0" borderId="26" xfId="0" applyNumberFormat="1" applyFont="1" applyBorder="1" applyAlignment="1">
      <alignment horizontal="left" vertical="center"/>
    </xf>
    <xf numFmtId="43" fontId="29" fillId="0" borderId="26" xfId="0" applyNumberFormat="1" applyFont="1" applyBorder="1" applyAlignment="1">
      <alignment vertical="center"/>
    </xf>
    <xf numFmtId="0" fontId="40" fillId="0" borderId="26" xfId="0" applyFont="1" applyBorder="1" applyAlignment="1"/>
    <xf numFmtId="0" fontId="40" fillId="0" borderId="26" xfId="0" applyFont="1" applyBorder="1"/>
    <xf numFmtId="0" fontId="18" fillId="0" borderId="0" xfId="0" applyNumberFormat="1" applyFont="1"/>
    <xf numFmtId="0" fontId="22" fillId="0" borderId="17" xfId="0" applyFont="1" applyBorder="1" applyAlignment="1"/>
    <xf numFmtId="49" fontId="29" fillId="34" borderId="16" xfId="0" applyNumberFormat="1" applyFont="1" applyFill="1" applyBorder="1" applyAlignment="1" applyProtection="1">
      <alignment vertical="center"/>
      <protection locked="0"/>
    </xf>
    <xf numFmtId="0" fontId="25" fillId="0" borderId="13" xfId="0" applyFont="1" applyBorder="1" applyAlignment="1">
      <alignment horizontal="left"/>
    </xf>
    <xf numFmtId="0" fontId="29" fillId="0" borderId="0" xfId="0" applyFont="1" applyAlignment="1">
      <alignment horizontal="left"/>
    </xf>
    <xf numFmtId="0" fontId="22" fillId="0" borderId="0" xfId="0" applyFont="1" applyBorder="1" applyAlignment="1">
      <alignment horizontal="left" vertical="justify"/>
    </xf>
    <xf numFmtId="43" fontId="29" fillId="0" borderId="23" xfId="0" applyNumberFormat="1" applyFont="1" applyBorder="1" applyAlignment="1">
      <alignment horizontal="center"/>
    </xf>
    <xf numFmtId="43" fontId="29" fillId="0" borderId="24" xfId="0" applyNumberFormat="1" applyFont="1" applyBorder="1" applyAlignment="1">
      <alignment horizontal="center"/>
    </xf>
    <xf numFmtId="43" fontId="29" fillId="0" borderId="23" xfId="1" applyFont="1" applyBorder="1" applyAlignment="1">
      <alignment horizontal="center"/>
    </xf>
    <xf numFmtId="43" fontId="29" fillId="0" borderId="24" xfId="1" applyFont="1" applyBorder="1" applyAlignment="1">
      <alignment horizontal="center"/>
    </xf>
    <xf numFmtId="0" fontId="40" fillId="0" borderId="0" xfId="0" applyFont="1" applyBorder="1" applyAlignment="1">
      <alignment horizontal="left"/>
    </xf>
    <xf numFmtId="0" fontId="29" fillId="0" borderId="16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9" fillId="0" borderId="17" xfId="0" applyFont="1" applyBorder="1" applyAlignment="1">
      <alignment horizontal="left"/>
    </xf>
    <xf numFmtId="0" fontId="29" fillId="0" borderId="18" xfId="0" applyFont="1" applyBorder="1" applyAlignment="1">
      <alignment horizontal="left"/>
    </xf>
    <xf numFmtId="43" fontId="29" fillId="0" borderId="10" xfId="1" applyFont="1" applyBorder="1" applyAlignment="1">
      <alignment horizontal="center"/>
    </xf>
    <xf numFmtId="43" fontId="29" fillId="0" borderId="12" xfId="1" applyFont="1" applyBorder="1" applyAlignment="1">
      <alignment horizontal="center"/>
    </xf>
    <xf numFmtId="0" fontId="33" fillId="0" borderId="27" xfId="0" applyFont="1" applyBorder="1" applyAlignment="1">
      <alignment horizontal="left" vertical="justify"/>
    </xf>
    <xf numFmtId="0" fontId="33" fillId="0" borderId="28" xfId="0" applyFont="1" applyBorder="1" applyAlignment="1">
      <alignment horizontal="left" vertical="justify"/>
    </xf>
    <xf numFmtId="0" fontId="36" fillId="0" borderId="13" xfId="0" applyFont="1" applyBorder="1" applyAlignment="1">
      <alignment horizontal="center" vertical="justify"/>
    </xf>
    <xf numFmtId="0" fontId="36" fillId="0" borderId="0" xfId="0" applyFont="1" applyBorder="1" applyAlignment="1">
      <alignment horizontal="center" vertical="justify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7" xfId="0" applyFont="1" applyBorder="1" applyAlignment="1">
      <alignment horizontal="left"/>
    </xf>
    <xf numFmtId="0" fontId="29" fillId="33" borderId="15" xfId="0" applyFont="1" applyFill="1" applyBorder="1" applyAlignment="1">
      <alignment horizontal="center"/>
    </xf>
    <xf numFmtId="0" fontId="40" fillId="0" borderId="10" xfId="0" applyFont="1" applyBorder="1" applyAlignment="1">
      <alignment horizontal="center"/>
    </xf>
    <xf numFmtId="0" fontId="40" fillId="0" borderId="11" xfId="0" applyFont="1" applyBorder="1" applyAlignment="1">
      <alignment horizontal="center"/>
    </xf>
    <xf numFmtId="0" fontId="40" fillId="0" borderId="12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34" fillId="0" borderId="13" xfId="0" applyFont="1" applyBorder="1" applyAlignment="1">
      <alignment horizontal="left" vertical="justify"/>
    </xf>
    <xf numFmtId="0" fontId="34" fillId="0" borderId="0" xfId="0" applyFont="1" applyBorder="1" applyAlignment="1">
      <alignment horizontal="left" vertical="justify"/>
    </xf>
    <xf numFmtId="0" fontId="33" fillId="0" borderId="19" xfId="0" applyFont="1" applyBorder="1" applyAlignment="1">
      <alignment horizontal="left" vertical="justify"/>
    </xf>
    <xf numFmtId="0" fontId="33" fillId="0" borderId="15" xfId="0" applyFont="1" applyBorder="1" applyAlignment="1">
      <alignment horizontal="left" vertical="justify"/>
    </xf>
    <xf numFmtId="43" fontId="29" fillId="0" borderId="11" xfId="0" applyNumberFormat="1" applyFont="1" applyBorder="1" applyAlignment="1">
      <alignment horizontal="left"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619126</xdr:colOff>
      <xdr:row>41</xdr:row>
      <xdr:rowOff>5884</xdr:rowOff>
    </xdr:from>
    <xdr:to>
      <xdr:col>9</xdr:col>
      <xdr:colOff>295275</xdr:colOff>
      <xdr:row>42</xdr:row>
      <xdr:rowOff>1822</xdr:rowOff>
    </xdr:to>
    <xdr:pic>
      <xdr:nvPicPr>
        <xdr:cNvPr id="22" name="รูปภาพ 2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3314" t="63951" r="28489" b="30260"/>
        <a:stretch/>
      </xdr:blipFill>
      <xdr:spPr>
        <a:xfrm>
          <a:off x="4800601" y="9368959"/>
          <a:ext cx="733424" cy="291213"/>
        </a:xfrm>
        <a:prstGeom prst="rect">
          <a:avLst/>
        </a:prstGeom>
      </xdr:spPr>
    </xdr:pic>
    <xdr:clientData/>
  </xdr:twoCellAnchor>
  <xdr:twoCellAnchor>
    <xdr:from>
      <xdr:col>10</xdr:col>
      <xdr:colOff>95250</xdr:colOff>
      <xdr:row>40</xdr:row>
      <xdr:rowOff>0</xdr:rowOff>
    </xdr:from>
    <xdr:to>
      <xdr:col>11</xdr:col>
      <xdr:colOff>428625</xdr:colOff>
      <xdr:row>40</xdr:row>
      <xdr:rowOff>0</xdr:rowOff>
    </xdr:to>
    <xdr:sp macro="" textlink="">
      <xdr:nvSpPr>
        <xdr:cNvPr id="9" name="AutoShape 36"/>
        <xdr:cNvSpPr>
          <a:spLocks noChangeArrowheads="1"/>
        </xdr:cNvSpPr>
      </xdr:nvSpPr>
      <xdr:spPr bwMode="auto">
        <a:xfrm>
          <a:off x="6515100" y="12058650"/>
          <a:ext cx="447675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22860" rIns="18288" bIns="0" anchor="t" upright="1"/>
        <a:lstStyle/>
        <a:p>
          <a:pPr algn="ctr" rtl="0">
            <a:defRPr sz="1000"/>
          </a:pPr>
          <a:r>
            <a:rPr lang="th-TH" sz="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ประทับตรา นิติบุคคล</a:t>
          </a:r>
        </a:p>
        <a:p>
          <a:pPr algn="ctr" rtl="0">
            <a:defRPr sz="1000"/>
          </a:pPr>
          <a:r>
            <a:rPr lang="th-TH" sz="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(ถ้ามี)</a:t>
          </a:r>
        </a:p>
      </xdr:txBody>
    </xdr:sp>
    <xdr:clientData/>
  </xdr:twoCellAnchor>
  <xdr:twoCellAnchor editAs="oneCell">
    <xdr:from>
      <xdr:col>3</xdr:col>
      <xdr:colOff>495299</xdr:colOff>
      <xdr:row>66</xdr:row>
      <xdr:rowOff>9525</xdr:rowOff>
    </xdr:from>
    <xdr:to>
      <xdr:col>20</xdr:col>
      <xdr:colOff>284123</xdr:colOff>
      <xdr:row>73</xdr:row>
      <xdr:rowOff>246736</xdr:rowOff>
    </xdr:to>
    <xdr:pic>
      <xdr:nvPicPr>
        <xdr:cNvPr id="21" name="รูปภาพ 20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344" t="104829" r="-7344" b="-46407"/>
        <a:stretch/>
      </xdr:blipFill>
      <xdr:spPr>
        <a:xfrm>
          <a:off x="1600199" y="14563725"/>
          <a:ext cx="9856749" cy="2304136"/>
        </a:xfrm>
        <a:prstGeom prst="rect">
          <a:avLst/>
        </a:prstGeom>
      </xdr:spPr>
    </xdr:pic>
    <xdr:clientData/>
  </xdr:twoCellAnchor>
  <xdr:oneCellAnchor>
    <xdr:from>
      <xdr:col>14</xdr:col>
      <xdr:colOff>304800</xdr:colOff>
      <xdr:row>10</xdr:row>
      <xdr:rowOff>66675</xdr:rowOff>
    </xdr:from>
    <xdr:ext cx="3486150" cy="340029"/>
    <xdr:sp macro="" textlink="">
      <xdr:nvSpPr>
        <xdr:cNvPr id="24" name="สี่เหลี่ยมผืนผ้า 23"/>
        <xdr:cNvSpPr/>
      </xdr:nvSpPr>
      <xdr:spPr>
        <a:xfrm>
          <a:off x="7820025" y="2552700"/>
          <a:ext cx="3486150" cy="340029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กรุณากรอกเลขประจำตัวประชาชน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w.artnana.com/download/doc06042615204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ฉบับ"/>
      <sheetName val="สำเนา1"/>
      <sheetName val="ใหม่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81"/>
  <sheetViews>
    <sheetView topLeftCell="A157" workbookViewId="0">
      <selection activeCell="A171" sqref="A171"/>
    </sheetView>
  </sheetViews>
  <sheetFormatPr defaultColWidth="9" defaultRowHeight="23.4" x14ac:dyDescent="0.6"/>
  <cols>
    <col min="1" max="1" width="16.59765625" style="25" bestFit="1" customWidth="1"/>
    <col min="2" max="2" width="9" style="1"/>
    <col min="3" max="3" width="13.19921875" style="1" customWidth="1"/>
    <col min="4" max="4" width="15.8984375" style="2" customWidth="1"/>
    <col min="5" max="5" width="49" style="1" customWidth="1"/>
    <col min="6" max="6" width="16.59765625" style="2" bestFit="1" customWidth="1"/>
    <col min="7" max="7" width="28" style="1" customWidth="1"/>
    <col min="8" max="8" width="9" style="1"/>
    <col min="9" max="9" width="6.3984375" style="1" customWidth="1"/>
    <col min="10" max="10" width="8" style="1" customWidth="1"/>
    <col min="11" max="11" width="11.69921875" style="3" customWidth="1"/>
    <col min="12" max="12" width="10.19921875" style="3" bestFit="1" customWidth="1"/>
    <col min="13" max="13" width="11.69921875" style="3" customWidth="1"/>
    <col min="14" max="14" width="10.19921875" style="3" bestFit="1" customWidth="1"/>
    <col min="15" max="15" width="33.3984375" style="1" customWidth="1"/>
    <col min="16" max="16" width="9" style="1"/>
    <col min="17" max="17" width="9.19921875" style="3" bestFit="1" customWidth="1"/>
    <col min="18" max="20" width="9" style="1"/>
    <col min="21" max="21" width="16.59765625" style="1" bestFit="1" customWidth="1"/>
    <col min="22" max="16384" width="9" style="1"/>
  </cols>
  <sheetData>
    <row r="1" spans="1:22" x14ac:dyDescent="0.6">
      <c r="A1" s="25" t="s">
        <v>42</v>
      </c>
      <c r="B1" s="1" t="s">
        <v>40</v>
      </c>
      <c r="G1" s="1" t="s">
        <v>41</v>
      </c>
      <c r="K1" s="3" t="s">
        <v>43</v>
      </c>
      <c r="L1" s="3" t="s">
        <v>44</v>
      </c>
      <c r="Q1" s="3" t="s">
        <v>46</v>
      </c>
    </row>
    <row r="2" spans="1:22" x14ac:dyDescent="0.6">
      <c r="A2" s="25" t="s">
        <v>178</v>
      </c>
      <c r="B2" s="25">
        <v>230293</v>
      </c>
      <c r="C2" s="1" t="s">
        <v>0</v>
      </c>
      <c r="D2" s="2">
        <v>994000158254</v>
      </c>
      <c r="E2" s="1" t="s">
        <v>1</v>
      </c>
      <c r="F2" s="2">
        <v>1100200389995</v>
      </c>
      <c r="G2" s="130" t="s">
        <v>1936</v>
      </c>
      <c r="H2" s="25">
        <v>230293</v>
      </c>
      <c r="I2" s="1">
        <v>2</v>
      </c>
      <c r="J2" s="1">
        <v>2561</v>
      </c>
      <c r="K2" s="3">
        <v>195300</v>
      </c>
      <c r="L2" s="3">
        <v>0</v>
      </c>
      <c r="M2" s="3">
        <v>195300</v>
      </c>
      <c r="N2" s="3">
        <v>0</v>
      </c>
      <c r="O2" s="25" t="s">
        <v>3</v>
      </c>
      <c r="P2" s="1">
        <v>1</v>
      </c>
      <c r="Q2" s="3">
        <v>5859</v>
      </c>
      <c r="R2" s="1">
        <v>1</v>
      </c>
      <c r="S2" s="1">
        <v>30012561</v>
      </c>
      <c r="T2" s="26" t="s">
        <v>67</v>
      </c>
      <c r="U2" s="1" t="str">
        <f t="shared" ref="U2:U65" si="0">CONCATENATE("","กบข","  ",Q2,"  ","บาท")</f>
        <v>กบข  5859  บาท</v>
      </c>
      <c r="V2" s="1">
        <v>386</v>
      </c>
    </row>
    <row r="3" spans="1:22" x14ac:dyDescent="0.6">
      <c r="A3" s="25" t="s">
        <v>179</v>
      </c>
      <c r="B3" s="25">
        <v>230102</v>
      </c>
      <c r="C3" s="1" t="s">
        <v>0</v>
      </c>
      <c r="D3" s="2">
        <v>994000158254</v>
      </c>
      <c r="E3" s="1" t="s">
        <v>1</v>
      </c>
      <c r="F3" s="2">
        <v>1100500625520</v>
      </c>
      <c r="G3" s="130" t="s">
        <v>1746</v>
      </c>
      <c r="H3" s="25">
        <v>230102</v>
      </c>
      <c r="I3" s="1">
        <v>2</v>
      </c>
      <c r="J3" s="1">
        <v>2561</v>
      </c>
      <c r="K3" s="3">
        <v>208350</v>
      </c>
      <c r="L3" s="3">
        <v>0</v>
      </c>
      <c r="M3" s="3">
        <v>208350</v>
      </c>
      <c r="N3" s="3">
        <v>0</v>
      </c>
      <c r="O3" s="25" t="s">
        <v>3</v>
      </c>
      <c r="P3" s="1">
        <v>1</v>
      </c>
      <c r="Q3" s="3">
        <v>6250.5</v>
      </c>
      <c r="R3" s="1">
        <v>1</v>
      </c>
      <c r="S3" s="1">
        <v>30012561</v>
      </c>
      <c r="T3" s="26" t="s">
        <v>67</v>
      </c>
      <c r="U3" s="1" t="str">
        <f t="shared" si="0"/>
        <v>กบข  6250.5  บาท</v>
      </c>
      <c r="V3" s="1">
        <v>196</v>
      </c>
    </row>
    <row r="4" spans="1:22" x14ac:dyDescent="0.6">
      <c r="A4" s="25" t="s">
        <v>180</v>
      </c>
      <c r="B4" s="25">
        <v>230734</v>
      </c>
      <c r="C4" s="1" t="s">
        <v>0</v>
      </c>
      <c r="D4" s="2">
        <v>994000158254</v>
      </c>
      <c r="E4" s="1" t="s">
        <v>1</v>
      </c>
      <c r="F4" s="2">
        <v>1100700319813</v>
      </c>
      <c r="G4" s="130" t="s">
        <v>2385</v>
      </c>
      <c r="H4" s="25">
        <v>230734</v>
      </c>
      <c r="I4" s="1">
        <v>2</v>
      </c>
      <c r="J4" s="1">
        <v>2561</v>
      </c>
      <c r="K4" s="3">
        <v>381870</v>
      </c>
      <c r="L4" s="3">
        <v>3083.7</v>
      </c>
      <c r="M4" s="3">
        <v>381870</v>
      </c>
      <c r="N4" s="3">
        <v>3083.7</v>
      </c>
      <c r="O4" s="25" t="s">
        <v>3488</v>
      </c>
      <c r="P4" s="1">
        <v>1</v>
      </c>
      <c r="Q4" s="3">
        <v>10196.1</v>
      </c>
      <c r="R4" s="1">
        <v>1</v>
      </c>
      <c r="S4" s="1">
        <v>30012561</v>
      </c>
      <c r="T4" s="26" t="s">
        <v>67</v>
      </c>
      <c r="U4" s="1" t="str">
        <f t="shared" si="0"/>
        <v>กบข  10196.1  บาท</v>
      </c>
      <c r="V4" s="1">
        <v>835</v>
      </c>
    </row>
    <row r="5" spans="1:22" x14ac:dyDescent="0.6">
      <c r="A5" s="25" t="s">
        <v>181</v>
      </c>
      <c r="B5" s="25">
        <v>230346</v>
      </c>
      <c r="C5" s="1" t="s">
        <v>0</v>
      </c>
      <c r="D5" s="2">
        <v>994000158254</v>
      </c>
      <c r="E5" s="1" t="s">
        <v>1</v>
      </c>
      <c r="F5" s="2">
        <v>1100701489054</v>
      </c>
      <c r="G5" s="130" t="s">
        <v>1991</v>
      </c>
      <c r="H5" s="25">
        <v>230346</v>
      </c>
      <c r="I5" s="1">
        <v>2</v>
      </c>
      <c r="J5" s="1">
        <v>2561</v>
      </c>
      <c r="K5" s="3">
        <v>208350</v>
      </c>
      <c r="L5" s="3">
        <v>0</v>
      </c>
      <c r="M5" s="3">
        <v>208350</v>
      </c>
      <c r="N5" s="3">
        <v>0</v>
      </c>
      <c r="O5" s="25" t="s">
        <v>3</v>
      </c>
      <c r="P5" s="1">
        <v>1</v>
      </c>
      <c r="Q5" s="3">
        <v>6250.5</v>
      </c>
      <c r="R5" s="1">
        <v>1</v>
      </c>
      <c r="S5" s="1">
        <v>30012561</v>
      </c>
      <c r="T5" s="26" t="s">
        <v>67</v>
      </c>
      <c r="U5" s="1" t="str">
        <f t="shared" si="0"/>
        <v>กบข  6250.5  บาท</v>
      </c>
      <c r="V5" s="1">
        <v>441</v>
      </c>
    </row>
    <row r="6" spans="1:22" x14ac:dyDescent="0.6">
      <c r="A6" s="25" t="s">
        <v>182</v>
      </c>
      <c r="B6" s="25">
        <v>231287</v>
      </c>
      <c r="C6" s="1" t="s">
        <v>0</v>
      </c>
      <c r="D6" s="2">
        <v>994000158254</v>
      </c>
      <c r="E6" s="1" t="s">
        <v>1</v>
      </c>
      <c r="F6" s="2">
        <v>1100701645757</v>
      </c>
      <c r="G6" s="130" t="s">
        <v>2960</v>
      </c>
      <c r="H6" s="25">
        <v>231287</v>
      </c>
      <c r="I6" s="1">
        <v>2</v>
      </c>
      <c r="J6" s="1">
        <v>2561</v>
      </c>
      <c r="K6" s="3">
        <v>208350</v>
      </c>
      <c r="L6" s="3">
        <v>0</v>
      </c>
      <c r="M6" s="3">
        <v>208350</v>
      </c>
      <c r="N6" s="3">
        <v>0</v>
      </c>
      <c r="O6" s="25" t="s">
        <v>3</v>
      </c>
      <c r="P6" s="1" t="s">
        <v>2</v>
      </c>
      <c r="Q6" s="3">
        <v>6250.5</v>
      </c>
      <c r="R6" s="1">
        <v>1</v>
      </c>
      <c r="S6" s="1">
        <v>30012561</v>
      </c>
      <c r="T6" s="26" t="s">
        <v>67</v>
      </c>
      <c r="U6" s="1" t="str">
        <f t="shared" si="0"/>
        <v>กบข  6250.5  บาท</v>
      </c>
      <c r="V6" s="1">
        <v>1410</v>
      </c>
    </row>
    <row r="7" spans="1:22" x14ac:dyDescent="0.6">
      <c r="A7" s="25" t="s">
        <v>183</v>
      </c>
      <c r="B7" s="25">
        <v>231288</v>
      </c>
      <c r="C7" s="1" t="s">
        <v>0</v>
      </c>
      <c r="D7" s="2">
        <v>994000158254</v>
      </c>
      <c r="E7" s="1" t="s">
        <v>1</v>
      </c>
      <c r="F7" s="2">
        <v>1100800881149</v>
      </c>
      <c r="G7" s="130" t="s">
        <v>2967</v>
      </c>
      <c r="H7" s="25">
        <v>231288</v>
      </c>
      <c r="I7" s="1">
        <v>2</v>
      </c>
      <c r="J7" s="1">
        <v>2561</v>
      </c>
      <c r="K7" s="3">
        <v>208350</v>
      </c>
      <c r="L7" s="3">
        <v>0</v>
      </c>
      <c r="M7" s="3">
        <v>208350</v>
      </c>
      <c r="N7" s="3">
        <v>0</v>
      </c>
      <c r="O7" s="25" t="s">
        <v>3</v>
      </c>
      <c r="P7" s="1">
        <v>1</v>
      </c>
      <c r="Q7" s="3">
        <v>6250.5</v>
      </c>
      <c r="R7" s="1">
        <v>1</v>
      </c>
      <c r="S7" s="1">
        <v>30012561</v>
      </c>
      <c r="T7" s="26" t="s">
        <v>67</v>
      </c>
      <c r="U7" s="1" t="str">
        <f t="shared" si="0"/>
        <v>กบข  6250.5  บาท</v>
      </c>
      <c r="V7" s="1">
        <v>1417</v>
      </c>
    </row>
    <row r="8" spans="1:22" x14ac:dyDescent="0.6">
      <c r="A8" s="25" t="s">
        <v>3808</v>
      </c>
      <c r="B8" s="25">
        <v>231106</v>
      </c>
      <c r="C8" s="1" t="s">
        <v>0</v>
      </c>
      <c r="D8" s="2">
        <v>994000158254</v>
      </c>
      <c r="E8" s="1" t="s">
        <v>1</v>
      </c>
      <c r="F8" s="2">
        <v>1100800966233</v>
      </c>
      <c r="G8" s="130" t="s">
        <v>2755</v>
      </c>
      <c r="H8" s="25">
        <v>231106</v>
      </c>
      <c r="I8" s="1">
        <v>2</v>
      </c>
      <c r="J8" s="1">
        <v>2561</v>
      </c>
      <c r="K8" s="3">
        <v>47400</v>
      </c>
      <c r="L8" s="3">
        <v>0</v>
      </c>
      <c r="M8" s="3">
        <v>47400</v>
      </c>
      <c r="N8" s="3">
        <v>0</v>
      </c>
      <c r="O8" s="25" t="s">
        <v>3</v>
      </c>
      <c r="P8" s="1">
        <v>1</v>
      </c>
      <c r="Q8" s="3">
        <v>1422</v>
      </c>
      <c r="R8" s="1">
        <v>1</v>
      </c>
      <c r="S8" s="1">
        <v>30012561</v>
      </c>
      <c r="T8" s="26" t="s">
        <v>67</v>
      </c>
      <c r="U8" s="1" t="str">
        <f t="shared" si="0"/>
        <v>กบข  1422  บาท</v>
      </c>
      <c r="V8" s="1">
        <v>1205</v>
      </c>
    </row>
    <row r="9" spans="1:22" x14ac:dyDescent="0.6">
      <c r="A9" s="25" t="s">
        <v>184</v>
      </c>
      <c r="B9" s="25">
        <v>230920</v>
      </c>
      <c r="C9" s="1" t="s">
        <v>0</v>
      </c>
      <c r="D9" s="2">
        <v>994000158254</v>
      </c>
      <c r="E9" s="1" t="s">
        <v>1</v>
      </c>
      <c r="F9" s="2">
        <v>1101499116940</v>
      </c>
      <c r="G9" s="130" t="s">
        <v>2573</v>
      </c>
      <c r="H9" s="25">
        <v>230920</v>
      </c>
      <c r="I9" s="1">
        <v>2</v>
      </c>
      <c r="J9" s="1">
        <v>2561</v>
      </c>
      <c r="K9" s="3">
        <v>209708.71</v>
      </c>
      <c r="L9" s="3">
        <v>0</v>
      </c>
      <c r="M9" s="3">
        <v>209708.71</v>
      </c>
      <c r="N9" s="3">
        <v>0</v>
      </c>
      <c r="O9" s="25" t="s">
        <v>3</v>
      </c>
      <c r="P9" s="1">
        <v>1</v>
      </c>
      <c r="Q9" s="3">
        <v>6291.26</v>
      </c>
      <c r="R9" s="1">
        <v>1</v>
      </c>
      <c r="S9" s="1">
        <v>30012561</v>
      </c>
      <c r="T9" s="26" t="s">
        <v>67</v>
      </c>
      <c r="U9" s="1" t="str">
        <f t="shared" si="0"/>
        <v>กบข  6291.26  บาท</v>
      </c>
      <c r="V9" s="1">
        <v>1023</v>
      </c>
    </row>
    <row r="10" spans="1:22" x14ac:dyDescent="0.6">
      <c r="A10" s="25" t="s">
        <v>3809</v>
      </c>
      <c r="B10" s="25">
        <v>230996</v>
      </c>
      <c r="C10" s="1" t="s">
        <v>0</v>
      </c>
      <c r="D10" s="2">
        <v>994000158254</v>
      </c>
      <c r="E10" s="1" t="s">
        <v>1</v>
      </c>
      <c r="F10" s="2">
        <v>1101500745186</v>
      </c>
      <c r="G10" s="130" t="s">
        <v>2642</v>
      </c>
      <c r="H10" s="25">
        <v>230996</v>
      </c>
      <c r="I10" s="1">
        <v>2</v>
      </c>
      <c r="J10" s="1">
        <v>2561</v>
      </c>
      <c r="K10" s="3">
        <v>47400</v>
      </c>
      <c r="L10" s="3">
        <v>0</v>
      </c>
      <c r="M10" s="3">
        <v>47400</v>
      </c>
      <c r="N10" s="3">
        <v>0</v>
      </c>
      <c r="O10" s="25" t="s">
        <v>3</v>
      </c>
      <c r="P10" s="1">
        <v>1</v>
      </c>
      <c r="Q10" s="3">
        <v>1422</v>
      </c>
      <c r="R10" s="1">
        <v>1</v>
      </c>
      <c r="S10" s="1">
        <v>30012561</v>
      </c>
      <c r="T10" s="26" t="s">
        <v>67</v>
      </c>
      <c r="U10" s="1" t="str">
        <f t="shared" si="0"/>
        <v>กบข  1422  บาท</v>
      </c>
      <c r="V10" s="1">
        <v>1092</v>
      </c>
    </row>
    <row r="11" spans="1:22" x14ac:dyDescent="0.6">
      <c r="A11" s="25" t="s">
        <v>3810</v>
      </c>
      <c r="B11" s="25">
        <v>230769</v>
      </c>
      <c r="C11" s="1" t="s">
        <v>0</v>
      </c>
      <c r="D11" s="2">
        <v>994000158254</v>
      </c>
      <c r="E11" s="1" t="s">
        <v>1</v>
      </c>
      <c r="F11" s="2">
        <v>1102001809198</v>
      </c>
      <c r="G11" s="130" t="s">
        <v>2422</v>
      </c>
      <c r="H11" s="25">
        <v>230769</v>
      </c>
      <c r="I11" s="1">
        <v>2</v>
      </c>
      <c r="J11" s="1">
        <v>2561</v>
      </c>
      <c r="K11" s="3">
        <v>193439.03</v>
      </c>
      <c r="L11" s="3">
        <v>0</v>
      </c>
      <c r="M11" s="3">
        <v>193439.03</v>
      </c>
      <c r="N11" s="3">
        <v>0</v>
      </c>
      <c r="O11" s="25" t="s">
        <v>3</v>
      </c>
      <c r="P11" s="1">
        <v>1</v>
      </c>
      <c r="Q11" s="3">
        <v>5803.17</v>
      </c>
      <c r="R11" s="1">
        <v>1</v>
      </c>
      <c r="S11" s="1">
        <v>30012561</v>
      </c>
      <c r="T11" s="26" t="s">
        <v>67</v>
      </c>
      <c r="U11" s="1" t="str">
        <f t="shared" si="0"/>
        <v>กบข  5803.17  บาท</v>
      </c>
      <c r="V11" s="1">
        <v>872</v>
      </c>
    </row>
    <row r="12" spans="1:22" x14ac:dyDescent="0.6">
      <c r="A12" s="25" t="s">
        <v>3811</v>
      </c>
      <c r="B12" s="25">
        <v>231191</v>
      </c>
      <c r="C12" s="1" t="s">
        <v>0</v>
      </c>
      <c r="D12" s="2">
        <v>994000158254</v>
      </c>
      <c r="E12" s="1" t="s">
        <v>1</v>
      </c>
      <c r="F12" s="2">
        <v>1102002251638</v>
      </c>
      <c r="G12" s="130" t="s">
        <v>2850</v>
      </c>
      <c r="H12" s="25">
        <v>231191</v>
      </c>
      <c r="I12" s="1">
        <v>2</v>
      </c>
      <c r="J12" s="1">
        <v>2561</v>
      </c>
      <c r="K12" s="3">
        <v>29493.33</v>
      </c>
      <c r="L12" s="3">
        <v>0</v>
      </c>
      <c r="M12" s="3">
        <v>29493.33</v>
      </c>
      <c r="N12" s="3">
        <v>0</v>
      </c>
      <c r="O12" s="25" t="s">
        <v>3</v>
      </c>
      <c r="P12" s="1">
        <v>1</v>
      </c>
      <c r="Q12" s="3">
        <v>884.8</v>
      </c>
      <c r="R12" s="1">
        <v>1</v>
      </c>
      <c r="S12" s="1">
        <v>30012561</v>
      </c>
      <c r="T12" s="26" t="s">
        <v>67</v>
      </c>
      <c r="U12" s="1" t="str">
        <f t="shared" si="0"/>
        <v>กบข  884.8  บาท</v>
      </c>
      <c r="V12" s="1">
        <v>1300</v>
      </c>
    </row>
    <row r="13" spans="1:22" x14ac:dyDescent="0.6">
      <c r="A13" s="25" t="s">
        <v>185</v>
      </c>
      <c r="B13" s="25">
        <v>230783</v>
      </c>
      <c r="C13" s="1" t="s">
        <v>0</v>
      </c>
      <c r="D13" s="2">
        <v>994000158254</v>
      </c>
      <c r="E13" s="1" t="s">
        <v>1</v>
      </c>
      <c r="F13" s="2">
        <v>1103700012524</v>
      </c>
      <c r="G13" s="130" t="s">
        <v>2436</v>
      </c>
      <c r="H13" s="25">
        <v>230783</v>
      </c>
      <c r="I13" s="1">
        <v>2</v>
      </c>
      <c r="J13" s="1">
        <v>2561</v>
      </c>
      <c r="K13" s="3">
        <v>209708.71</v>
      </c>
      <c r="L13" s="3">
        <v>0</v>
      </c>
      <c r="M13" s="3">
        <v>209708.71</v>
      </c>
      <c r="N13" s="3">
        <v>0</v>
      </c>
      <c r="O13" s="25" t="s">
        <v>3</v>
      </c>
      <c r="P13" s="1">
        <v>1</v>
      </c>
      <c r="Q13" s="3">
        <v>6291.26</v>
      </c>
      <c r="R13" s="1">
        <v>1</v>
      </c>
      <c r="S13" s="1">
        <v>30012561</v>
      </c>
      <c r="T13" s="26" t="s">
        <v>67</v>
      </c>
      <c r="U13" s="1" t="str">
        <f t="shared" si="0"/>
        <v>กบข  6291.26  บาท</v>
      </c>
      <c r="V13" s="1">
        <v>886</v>
      </c>
    </row>
    <row r="14" spans="1:22" x14ac:dyDescent="0.6">
      <c r="A14" s="25" t="s">
        <v>186</v>
      </c>
      <c r="B14" s="25">
        <v>230144</v>
      </c>
      <c r="C14" s="1" t="s">
        <v>0</v>
      </c>
      <c r="D14" s="2">
        <v>994000158254</v>
      </c>
      <c r="E14" s="1" t="s">
        <v>1</v>
      </c>
      <c r="F14" s="2">
        <v>1119900149812</v>
      </c>
      <c r="G14" s="130" t="s">
        <v>1788</v>
      </c>
      <c r="H14" s="25">
        <v>230144</v>
      </c>
      <c r="I14" s="1">
        <v>2</v>
      </c>
      <c r="J14" s="1">
        <v>2561</v>
      </c>
      <c r="K14" s="3">
        <v>210968.71</v>
      </c>
      <c r="L14" s="3">
        <v>0</v>
      </c>
      <c r="M14" s="3">
        <v>210968.71</v>
      </c>
      <c r="N14" s="3">
        <v>0</v>
      </c>
      <c r="O14" s="25" t="s">
        <v>3</v>
      </c>
      <c r="P14" s="1">
        <v>1</v>
      </c>
      <c r="Q14" s="3">
        <v>6329.06</v>
      </c>
      <c r="R14" s="1">
        <v>1</v>
      </c>
      <c r="S14" s="1">
        <v>30012561</v>
      </c>
      <c r="T14" s="26" t="s">
        <v>67</v>
      </c>
      <c r="U14" s="1" t="str">
        <f t="shared" si="0"/>
        <v>กบข  6329.06  บาท</v>
      </c>
      <c r="V14" s="1">
        <v>238</v>
      </c>
    </row>
    <row r="15" spans="1:22" x14ac:dyDescent="0.6">
      <c r="A15" s="25" t="s">
        <v>3812</v>
      </c>
      <c r="B15" s="25">
        <v>230227</v>
      </c>
      <c r="C15" s="1" t="s">
        <v>0</v>
      </c>
      <c r="D15" s="2">
        <v>994000158254</v>
      </c>
      <c r="E15" s="1" t="s">
        <v>1</v>
      </c>
      <c r="F15" s="2">
        <v>1129700047650</v>
      </c>
      <c r="G15" s="130" t="s">
        <v>1870</v>
      </c>
      <c r="H15" s="25">
        <v>230227</v>
      </c>
      <c r="I15" s="1">
        <v>2</v>
      </c>
      <c r="J15" s="1">
        <v>2561</v>
      </c>
      <c r="K15" s="3">
        <v>29493.33</v>
      </c>
      <c r="L15" s="3">
        <v>0</v>
      </c>
      <c r="M15" s="3">
        <v>29493.33</v>
      </c>
      <c r="N15" s="3">
        <v>0</v>
      </c>
      <c r="O15" s="25" t="s">
        <v>3</v>
      </c>
      <c r="P15" s="1">
        <v>1</v>
      </c>
      <c r="Q15" s="3">
        <v>884.8</v>
      </c>
      <c r="R15" s="1">
        <v>1</v>
      </c>
      <c r="S15" s="1">
        <v>30012561</v>
      </c>
      <c r="T15" s="26" t="s">
        <v>67</v>
      </c>
      <c r="U15" s="1" t="str">
        <f t="shared" si="0"/>
        <v>กบข  884.8  บาท</v>
      </c>
      <c r="V15" s="1">
        <v>320</v>
      </c>
    </row>
    <row r="16" spans="1:22" x14ac:dyDescent="0.6">
      <c r="A16" s="25" t="s">
        <v>187</v>
      </c>
      <c r="B16" s="25">
        <v>230470</v>
      </c>
      <c r="C16" s="1" t="s">
        <v>0</v>
      </c>
      <c r="D16" s="2">
        <v>994000158254</v>
      </c>
      <c r="E16" s="1" t="s">
        <v>1</v>
      </c>
      <c r="F16" s="2">
        <v>1129900138624</v>
      </c>
      <c r="G16" s="130" t="s">
        <v>2114</v>
      </c>
      <c r="H16" s="25">
        <v>230470</v>
      </c>
      <c r="I16" s="1">
        <v>2</v>
      </c>
      <c r="J16" s="1">
        <v>2561</v>
      </c>
      <c r="K16" s="3">
        <v>208350</v>
      </c>
      <c r="L16" s="3">
        <v>0</v>
      </c>
      <c r="M16" s="3">
        <v>208350</v>
      </c>
      <c r="N16" s="3">
        <v>0</v>
      </c>
      <c r="O16" s="25" t="s">
        <v>3</v>
      </c>
      <c r="P16" s="1">
        <v>1</v>
      </c>
      <c r="Q16" s="3">
        <v>6250.5</v>
      </c>
      <c r="R16" s="1">
        <v>1</v>
      </c>
      <c r="S16" s="1">
        <v>30012561</v>
      </c>
      <c r="T16" s="26" t="s">
        <v>67</v>
      </c>
      <c r="U16" s="1" t="str">
        <f t="shared" si="0"/>
        <v>กบข  6250.5  บาท</v>
      </c>
      <c r="V16" s="1">
        <v>564</v>
      </c>
    </row>
    <row r="17" spans="1:22" x14ac:dyDescent="0.6">
      <c r="A17" s="25" t="s">
        <v>3813</v>
      </c>
      <c r="B17" s="25">
        <v>230041</v>
      </c>
      <c r="C17" s="1" t="s">
        <v>0</v>
      </c>
      <c r="D17" s="2">
        <v>994000158254</v>
      </c>
      <c r="E17" s="1" t="s">
        <v>1</v>
      </c>
      <c r="F17" s="2">
        <v>1129900293417</v>
      </c>
      <c r="G17" s="130" t="s">
        <v>1687</v>
      </c>
      <c r="H17" s="25">
        <v>230041</v>
      </c>
      <c r="I17" s="1">
        <v>2</v>
      </c>
      <c r="J17" s="1">
        <v>2561</v>
      </c>
      <c r="K17" s="3">
        <v>47400</v>
      </c>
      <c r="L17" s="3">
        <v>0</v>
      </c>
      <c r="M17" s="3">
        <v>47400</v>
      </c>
      <c r="N17" s="3">
        <v>0</v>
      </c>
      <c r="O17" s="25" t="s">
        <v>3</v>
      </c>
      <c r="P17" s="1">
        <v>1</v>
      </c>
      <c r="Q17" s="3">
        <v>1422</v>
      </c>
      <c r="R17" s="1">
        <v>1</v>
      </c>
      <c r="S17" s="1">
        <v>30012561</v>
      </c>
      <c r="T17" s="26" t="s">
        <v>67</v>
      </c>
      <c r="U17" s="1" t="str">
        <f t="shared" si="0"/>
        <v>กบข  1422  บาท</v>
      </c>
      <c r="V17" s="1">
        <v>137</v>
      </c>
    </row>
    <row r="18" spans="1:22" x14ac:dyDescent="0.6">
      <c r="A18" s="25" t="s">
        <v>188</v>
      </c>
      <c r="B18" s="25">
        <v>229930</v>
      </c>
      <c r="C18" s="1" t="s">
        <v>0</v>
      </c>
      <c r="D18" s="2">
        <v>994000158254</v>
      </c>
      <c r="E18" s="1" t="s">
        <v>1</v>
      </c>
      <c r="F18" s="2">
        <v>1141200064124</v>
      </c>
      <c r="G18" s="130" t="s">
        <v>1573</v>
      </c>
      <c r="H18" s="25">
        <v>229930</v>
      </c>
      <c r="I18" s="1">
        <v>2</v>
      </c>
      <c r="J18" s="1">
        <v>2561</v>
      </c>
      <c r="K18" s="3">
        <v>199680</v>
      </c>
      <c r="L18" s="3">
        <v>0</v>
      </c>
      <c r="M18" s="3">
        <v>199680</v>
      </c>
      <c r="N18" s="3">
        <v>0</v>
      </c>
      <c r="O18" s="25" t="s">
        <v>3</v>
      </c>
      <c r="P18" s="1">
        <v>1</v>
      </c>
      <c r="Q18" s="3">
        <v>5990.4</v>
      </c>
      <c r="R18" s="1">
        <v>1</v>
      </c>
      <c r="S18" s="1">
        <v>30012561</v>
      </c>
      <c r="T18" s="26" t="s">
        <v>67</v>
      </c>
      <c r="U18" s="1" t="str">
        <f t="shared" si="0"/>
        <v>กบข  5990.4  บาท</v>
      </c>
      <c r="V18" s="1">
        <v>23</v>
      </c>
    </row>
    <row r="19" spans="1:22" x14ac:dyDescent="0.6">
      <c r="A19" s="25" t="s">
        <v>189</v>
      </c>
      <c r="B19" s="25">
        <v>231155</v>
      </c>
      <c r="C19" s="1" t="s">
        <v>0</v>
      </c>
      <c r="D19" s="2">
        <v>994000158254</v>
      </c>
      <c r="E19" s="1" t="s">
        <v>1</v>
      </c>
      <c r="F19" s="2">
        <v>1160100069476</v>
      </c>
      <c r="G19" s="130" t="s">
        <v>2811</v>
      </c>
      <c r="H19" s="25">
        <v>231155</v>
      </c>
      <c r="I19" s="1">
        <v>2</v>
      </c>
      <c r="J19" s="1">
        <v>2561</v>
      </c>
      <c r="K19" s="3">
        <v>204300</v>
      </c>
      <c r="L19" s="3">
        <v>0</v>
      </c>
      <c r="M19" s="3">
        <v>204300</v>
      </c>
      <c r="N19" s="3">
        <v>0</v>
      </c>
      <c r="O19" s="25" t="s">
        <v>3</v>
      </c>
      <c r="P19" s="1">
        <v>1</v>
      </c>
      <c r="Q19" s="3">
        <v>6129</v>
      </c>
      <c r="R19" s="1">
        <v>1</v>
      </c>
      <c r="S19" s="1">
        <v>30012561</v>
      </c>
      <c r="T19" s="26" t="s">
        <v>67</v>
      </c>
      <c r="U19" s="1" t="str">
        <f t="shared" si="0"/>
        <v>กบข  6129  บาท</v>
      </c>
      <c r="V19" s="1">
        <v>1261</v>
      </c>
    </row>
    <row r="20" spans="1:22" x14ac:dyDescent="0.6">
      <c r="A20" s="25" t="s">
        <v>190</v>
      </c>
      <c r="B20" s="25">
        <v>230362</v>
      </c>
      <c r="C20" s="1" t="s">
        <v>0</v>
      </c>
      <c r="D20" s="2">
        <v>994000158254</v>
      </c>
      <c r="E20" s="1" t="s">
        <v>1</v>
      </c>
      <c r="F20" s="2">
        <v>1160100172153</v>
      </c>
      <c r="G20" s="130" t="s">
        <v>2007</v>
      </c>
      <c r="H20" s="25">
        <v>230362</v>
      </c>
      <c r="I20" s="1">
        <v>2</v>
      </c>
      <c r="J20" s="1">
        <v>2561</v>
      </c>
      <c r="K20" s="3">
        <v>250110</v>
      </c>
      <c r="L20" s="3">
        <v>0</v>
      </c>
      <c r="M20" s="3">
        <v>250110</v>
      </c>
      <c r="N20" s="3">
        <v>0</v>
      </c>
      <c r="O20" s="25" t="s">
        <v>3</v>
      </c>
      <c r="P20" s="1">
        <v>1</v>
      </c>
      <c r="Q20" s="3">
        <v>7503.3</v>
      </c>
      <c r="R20" s="1">
        <v>1</v>
      </c>
      <c r="S20" s="1">
        <v>30012561</v>
      </c>
      <c r="T20" s="26" t="s">
        <v>67</v>
      </c>
      <c r="U20" s="1" t="str">
        <f t="shared" si="0"/>
        <v>กบข  7503.3  บาท</v>
      </c>
      <c r="V20" s="1">
        <v>457</v>
      </c>
    </row>
    <row r="21" spans="1:22" x14ac:dyDescent="0.6">
      <c r="A21" s="25" t="s">
        <v>191</v>
      </c>
      <c r="B21" s="25">
        <v>230524</v>
      </c>
      <c r="C21" s="1" t="s">
        <v>0</v>
      </c>
      <c r="D21" s="2">
        <v>994000158254</v>
      </c>
      <c r="E21" s="1" t="s">
        <v>1</v>
      </c>
      <c r="F21" s="2">
        <v>1160100399051</v>
      </c>
      <c r="G21" s="130" t="s">
        <v>2172</v>
      </c>
      <c r="H21" s="25">
        <v>230524</v>
      </c>
      <c r="I21" s="1">
        <v>2</v>
      </c>
      <c r="J21" s="1">
        <v>2561</v>
      </c>
      <c r="K21" s="3">
        <v>195300</v>
      </c>
      <c r="L21" s="3">
        <v>0</v>
      </c>
      <c r="M21" s="3">
        <v>195300</v>
      </c>
      <c r="N21" s="3">
        <v>0</v>
      </c>
      <c r="O21" s="25" t="s">
        <v>3</v>
      </c>
      <c r="P21" s="1" t="s">
        <v>2</v>
      </c>
      <c r="Q21" s="3">
        <v>5859</v>
      </c>
      <c r="R21" s="1">
        <v>1</v>
      </c>
      <c r="S21" s="1">
        <v>30012561</v>
      </c>
      <c r="T21" s="26" t="s">
        <v>67</v>
      </c>
      <c r="U21" s="1" t="str">
        <f t="shared" si="0"/>
        <v>กบข  5859  บาท</v>
      </c>
      <c r="V21" s="1">
        <v>622</v>
      </c>
    </row>
    <row r="22" spans="1:22" x14ac:dyDescent="0.6">
      <c r="A22" s="25" t="s">
        <v>192</v>
      </c>
      <c r="B22" s="25">
        <v>231057</v>
      </c>
      <c r="C22" s="1" t="s">
        <v>0</v>
      </c>
      <c r="D22" s="2">
        <v>994000158254</v>
      </c>
      <c r="E22" s="1" t="s">
        <v>1</v>
      </c>
      <c r="F22" s="2">
        <v>1160100416371</v>
      </c>
      <c r="G22" s="130" t="s">
        <v>2703</v>
      </c>
      <c r="H22" s="25">
        <v>231057</v>
      </c>
      <c r="I22" s="1">
        <v>2</v>
      </c>
      <c r="J22" s="1">
        <v>2561</v>
      </c>
      <c r="K22" s="3">
        <v>195300</v>
      </c>
      <c r="L22" s="3">
        <v>0</v>
      </c>
      <c r="M22" s="3">
        <v>195300</v>
      </c>
      <c r="N22" s="3">
        <v>0</v>
      </c>
      <c r="O22" s="25" t="s">
        <v>3</v>
      </c>
      <c r="P22" s="1">
        <v>1</v>
      </c>
      <c r="Q22" s="3">
        <v>5859</v>
      </c>
      <c r="R22" s="1">
        <v>1</v>
      </c>
      <c r="S22" s="1">
        <v>30012561</v>
      </c>
      <c r="T22" s="26" t="s">
        <v>67</v>
      </c>
      <c r="U22" s="1" t="str">
        <f t="shared" si="0"/>
        <v>กบข  5859  บาท</v>
      </c>
      <c r="V22" s="1">
        <v>1153</v>
      </c>
    </row>
    <row r="23" spans="1:22" x14ac:dyDescent="0.6">
      <c r="A23" s="25" t="s">
        <v>193</v>
      </c>
      <c r="B23" s="25">
        <v>230873</v>
      </c>
      <c r="C23" s="1" t="s">
        <v>0</v>
      </c>
      <c r="D23" s="2">
        <v>994000158254</v>
      </c>
      <c r="E23" s="1" t="s">
        <v>1</v>
      </c>
      <c r="F23" s="2">
        <v>1169800137057</v>
      </c>
      <c r="G23" s="130" t="s">
        <v>2519</v>
      </c>
      <c r="H23" s="25">
        <v>230873</v>
      </c>
      <c r="I23" s="1">
        <v>2</v>
      </c>
      <c r="J23" s="1">
        <v>2561</v>
      </c>
      <c r="K23" s="3">
        <v>195300</v>
      </c>
      <c r="L23" s="3">
        <v>0</v>
      </c>
      <c r="M23" s="3">
        <v>195300</v>
      </c>
      <c r="N23" s="3">
        <v>0</v>
      </c>
      <c r="O23" s="25" t="s">
        <v>3</v>
      </c>
      <c r="P23" s="1">
        <v>1</v>
      </c>
      <c r="Q23" s="3">
        <v>5859</v>
      </c>
      <c r="R23" s="1">
        <v>1</v>
      </c>
      <c r="S23" s="1">
        <v>30012561</v>
      </c>
      <c r="T23" s="26" t="s">
        <v>67</v>
      </c>
      <c r="U23" s="1" t="str">
        <f t="shared" si="0"/>
        <v>กบข  5859  บาท</v>
      </c>
      <c r="V23" s="1">
        <v>969</v>
      </c>
    </row>
    <row r="24" spans="1:22" x14ac:dyDescent="0.6">
      <c r="A24" s="25" t="s">
        <v>3814</v>
      </c>
      <c r="B24" s="25">
        <v>230438</v>
      </c>
      <c r="C24" s="1" t="s">
        <v>0</v>
      </c>
      <c r="D24" s="2">
        <v>994000158254</v>
      </c>
      <c r="E24" s="1" t="s">
        <v>1</v>
      </c>
      <c r="F24" s="2">
        <v>1169800152129</v>
      </c>
      <c r="G24" s="130" t="s">
        <v>2081</v>
      </c>
      <c r="H24" s="25">
        <v>230438</v>
      </c>
      <c r="I24" s="1">
        <v>2</v>
      </c>
      <c r="J24" s="1">
        <v>2561</v>
      </c>
      <c r="K24" s="3">
        <v>47400</v>
      </c>
      <c r="L24" s="3">
        <v>0</v>
      </c>
      <c r="M24" s="3">
        <v>47400</v>
      </c>
      <c r="N24" s="3">
        <v>0</v>
      </c>
      <c r="O24" s="25" t="s">
        <v>3</v>
      </c>
      <c r="P24" s="1">
        <v>1</v>
      </c>
      <c r="Q24" s="3">
        <v>1422</v>
      </c>
      <c r="R24" s="1">
        <v>1</v>
      </c>
      <c r="S24" s="1">
        <v>30012561</v>
      </c>
      <c r="T24" s="26" t="s">
        <v>67</v>
      </c>
      <c r="U24" s="1" t="str">
        <f t="shared" si="0"/>
        <v>กบข  1422  บาท</v>
      </c>
      <c r="V24" s="1">
        <v>531</v>
      </c>
    </row>
    <row r="25" spans="1:22" x14ac:dyDescent="0.6">
      <c r="A25" s="25" t="s">
        <v>194</v>
      </c>
      <c r="B25" s="25">
        <v>230824</v>
      </c>
      <c r="C25" s="1" t="s">
        <v>0</v>
      </c>
      <c r="D25" s="2">
        <v>994000158254</v>
      </c>
      <c r="E25" s="1" t="s">
        <v>1</v>
      </c>
      <c r="F25" s="2">
        <v>1170600098858</v>
      </c>
      <c r="G25" s="130" t="s">
        <v>2468</v>
      </c>
      <c r="H25" s="25">
        <v>230824</v>
      </c>
      <c r="I25" s="1">
        <v>2</v>
      </c>
      <c r="J25" s="1">
        <v>2561</v>
      </c>
      <c r="K25" s="3">
        <v>209708.71</v>
      </c>
      <c r="L25" s="3">
        <v>0</v>
      </c>
      <c r="M25" s="3">
        <v>209708.71</v>
      </c>
      <c r="N25" s="3">
        <v>0</v>
      </c>
      <c r="O25" s="25" t="s">
        <v>3</v>
      </c>
      <c r="P25" s="1">
        <v>1</v>
      </c>
      <c r="Q25" s="3">
        <v>6291.26</v>
      </c>
      <c r="R25" s="1">
        <v>1</v>
      </c>
      <c r="S25" s="1">
        <v>30012561</v>
      </c>
      <c r="T25" s="26" t="s">
        <v>67</v>
      </c>
      <c r="U25" s="1" t="str">
        <f t="shared" si="0"/>
        <v>กบข  6291.26  บาท</v>
      </c>
      <c r="V25" s="1">
        <v>918</v>
      </c>
    </row>
    <row r="26" spans="1:22" x14ac:dyDescent="0.6">
      <c r="A26" s="25" t="s">
        <v>195</v>
      </c>
      <c r="B26" s="25">
        <v>230492</v>
      </c>
      <c r="C26" s="1" t="s">
        <v>0</v>
      </c>
      <c r="D26" s="2">
        <v>994000158254</v>
      </c>
      <c r="E26" s="1" t="s">
        <v>1</v>
      </c>
      <c r="F26" s="2">
        <v>1179900199011</v>
      </c>
      <c r="G26" s="130" t="s">
        <v>2147</v>
      </c>
      <c r="H26" s="25">
        <v>230492</v>
      </c>
      <c r="I26" s="1">
        <v>2</v>
      </c>
      <c r="J26" s="1">
        <v>2561</v>
      </c>
      <c r="K26" s="3">
        <v>208350</v>
      </c>
      <c r="L26" s="3">
        <v>0</v>
      </c>
      <c r="M26" s="3">
        <v>208350</v>
      </c>
      <c r="N26" s="3">
        <v>0</v>
      </c>
      <c r="O26" s="25" t="s">
        <v>3</v>
      </c>
      <c r="P26" s="1">
        <v>1</v>
      </c>
      <c r="Q26" s="3">
        <v>6250.5</v>
      </c>
      <c r="R26" s="1">
        <v>1</v>
      </c>
      <c r="S26" s="1">
        <v>30012561</v>
      </c>
      <c r="T26" s="26" t="s">
        <v>67</v>
      </c>
      <c r="U26" s="1" t="str">
        <f t="shared" si="0"/>
        <v>กบข  6250.5  บาท</v>
      </c>
      <c r="V26" s="1">
        <v>597</v>
      </c>
    </row>
    <row r="27" spans="1:22" x14ac:dyDescent="0.6">
      <c r="A27" s="25" t="s">
        <v>3815</v>
      </c>
      <c r="B27" s="25">
        <v>230312</v>
      </c>
      <c r="C27" s="1" t="s">
        <v>0</v>
      </c>
      <c r="D27" s="2">
        <v>994000158254</v>
      </c>
      <c r="E27" s="1" t="s">
        <v>1</v>
      </c>
      <c r="F27" s="2">
        <v>1179900238386</v>
      </c>
      <c r="G27" s="130" t="s">
        <v>1955</v>
      </c>
      <c r="H27" s="25">
        <v>230312</v>
      </c>
      <c r="I27" s="1">
        <v>2</v>
      </c>
      <c r="J27" s="1">
        <v>2561</v>
      </c>
      <c r="K27" s="3">
        <v>29493.33</v>
      </c>
      <c r="L27" s="3">
        <v>0</v>
      </c>
      <c r="M27" s="3">
        <v>29493.33</v>
      </c>
      <c r="N27" s="3">
        <v>0</v>
      </c>
      <c r="O27" s="25" t="s">
        <v>3</v>
      </c>
      <c r="P27" s="1">
        <v>1</v>
      </c>
      <c r="Q27" s="3">
        <v>884.8</v>
      </c>
      <c r="R27" s="1">
        <v>1</v>
      </c>
      <c r="S27" s="1">
        <v>30012561</v>
      </c>
      <c r="T27" s="26" t="s">
        <v>67</v>
      </c>
      <c r="U27" s="1" t="str">
        <f t="shared" si="0"/>
        <v>กบข  884.8  บาท</v>
      </c>
      <c r="V27" s="1">
        <v>405</v>
      </c>
    </row>
    <row r="28" spans="1:22" x14ac:dyDescent="0.6">
      <c r="A28" s="25" t="s">
        <v>196</v>
      </c>
      <c r="B28" s="25">
        <v>230182</v>
      </c>
      <c r="C28" s="1" t="s">
        <v>0</v>
      </c>
      <c r="D28" s="2">
        <v>994000158254</v>
      </c>
      <c r="E28" s="1" t="s">
        <v>1</v>
      </c>
      <c r="F28" s="2">
        <v>1180200021246</v>
      </c>
      <c r="G28" s="130" t="s">
        <v>1825</v>
      </c>
      <c r="H28" s="25">
        <v>230182</v>
      </c>
      <c r="I28" s="1">
        <v>2</v>
      </c>
      <c r="J28" s="1">
        <v>2561</v>
      </c>
      <c r="K28" s="3">
        <v>380220</v>
      </c>
      <c r="L28" s="3">
        <v>3003.67</v>
      </c>
      <c r="M28" s="3">
        <v>380220</v>
      </c>
      <c r="N28" s="3">
        <v>3003.67</v>
      </c>
      <c r="O28" s="25" t="s">
        <v>3096</v>
      </c>
      <c r="P28" s="1" t="s">
        <v>2</v>
      </c>
      <c r="Q28" s="3">
        <v>10146.6</v>
      </c>
      <c r="R28" s="1">
        <v>1</v>
      </c>
      <c r="S28" s="1">
        <v>30012561</v>
      </c>
      <c r="T28" s="26" t="s">
        <v>67</v>
      </c>
      <c r="U28" s="1" t="str">
        <f t="shared" si="0"/>
        <v>กบข  10146.6  บาท</v>
      </c>
      <c r="V28" s="1">
        <v>275</v>
      </c>
    </row>
    <row r="29" spans="1:22" x14ac:dyDescent="0.6">
      <c r="A29" s="25" t="s">
        <v>3816</v>
      </c>
      <c r="B29" s="25">
        <v>230576</v>
      </c>
      <c r="C29" s="1" t="s">
        <v>0</v>
      </c>
      <c r="D29" s="2">
        <v>994000158254</v>
      </c>
      <c r="E29" s="1" t="s">
        <v>1</v>
      </c>
      <c r="F29" s="2">
        <v>1180200044254</v>
      </c>
      <c r="G29" s="130" t="s">
        <v>2224</v>
      </c>
      <c r="H29" s="25">
        <v>230576</v>
      </c>
      <c r="I29" s="1">
        <v>2</v>
      </c>
      <c r="J29" s="1">
        <v>2561</v>
      </c>
      <c r="K29" s="3">
        <v>193439.03</v>
      </c>
      <c r="L29" s="3">
        <v>0</v>
      </c>
      <c r="M29" s="3">
        <v>193439.03</v>
      </c>
      <c r="N29" s="3">
        <v>0</v>
      </c>
      <c r="O29" s="25" t="s">
        <v>3</v>
      </c>
      <c r="P29" s="1" t="s">
        <v>2</v>
      </c>
      <c r="Q29" s="3">
        <v>5803.17</v>
      </c>
      <c r="R29" s="1">
        <v>1</v>
      </c>
      <c r="S29" s="1">
        <v>30012561</v>
      </c>
      <c r="T29" s="26" t="s">
        <v>67</v>
      </c>
      <c r="U29" s="1" t="str">
        <f t="shared" si="0"/>
        <v>กบข  5803.17  บาท</v>
      </c>
      <c r="V29" s="1">
        <v>674</v>
      </c>
    </row>
    <row r="30" spans="1:22" x14ac:dyDescent="0.6">
      <c r="A30" s="25" t="s">
        <v>197</v>
      </c>
      <c r="B30" s="25">
        <v>231192</v>
      </c>
      <c r="C30" s="1" t="s">
        <v>0</v>
      </c>
      <c r="D30" s="2">
        <v>994000158254</v>
      </c>
      <c r="E30" s="1" t="s">
        <v>1</v>
      </c>
      <c r="F30" s="2">
        <v>1180200067459</v>
      </c>
      <c r="G30" s="130" t="s">
        <v>2836</v>
      </c>
      <c r="H30" s="25">
        <v>231192</v>
      </c>
      <c r="I30" s="1">
        <v>2</v>
      </c>
      <c r="J30" s="1">
        <v>2561</v>
      </c>
      <c r="K30" s="3">
        <v>195300</v>
      </c>
      <c r="L30" s="3">
        <v>0</v>
      </c>
      <c r="M30" s="3">
        <v>195300</v>
      </c>
      <c r="N30" s="3">
        <v>0</v>
      </c>
      <c r="O30" s="25" t="s">
        <v>3</v>
      </c>
      <c r="P30" s="1">
        <v>1</v>
      </c>
      <c r="Q30" s="3">
        <v>5859</v>
      </c>
      <c r="R30" s="1">
        <v>1</v>
      </c>
      <c r="S30" s="1">
        <v>30012561</v>
      </c>
      <c r="T30" s="26" t="s">
        <v>67</v>
      </c>
      <c r="U30" s="1" t="str">
        <f t="shared" si="0"/>
        <v>กบข  5859  บาท</v>
      </c>
      <c r="V30" s="1">
        <v>1286</v>
      </c>
    </row>
    <row r="31" spans="1:22" x14ac:dyDescent="0.6">
      <c r="A31" s="25" t="s">
        <v>3817</v>
      </c>
      <c r="B31" s="25">
        <v>231173</v>
      </c>
      <c r="C31" s="1" t="s">
        <v>0</v>
      </c>
      <c r="D31" s="2">
        <v>994000158254</v>
      </c>
      <c r="E31" s="1" t="s">
        <v>1</v>
      </c>
      <c r="F31" s="2">
        <v>1180200068595</v>
      </c>
      <c r="G31" s="130" t="s">
        <v>2832</v>
      </c>
      <c r="H31" s="25">
        <v>231173</v>
      </c>
      <c r="I31" s="1">
        <v>2</v>
      </c>
      <c r="J31" s="1">
        <v>2561</v>
      </c>
      <c r="K31" s="3">
        <v>29493.33</v>
      </c>
      <c r="L31" s="3">
        <v>0</v>
      </c>
      <c r="M31" s="3">
        <v>29493.33</v>
      </c>
      <c r="N31" s="3">
        <v>0</v>
      </c>
      <c r="O31" s="25" t="s">
        <v>3</v>
      </c>
      <c r="P31" s="1">
        <v>1</v>
      </c>
      <c r="Q31" s="3">
        <v>884.8</v>
      </c>
      <c r="R31" s="1">
        <v>1</v>
      </c>
      <c r="S31" s="1">
        <v>30012561</v>
      </c>
      <c r="T31" s="26" t="s">
        <v>67</v>
      </c>
      <c r="U31" s="1" t="str">
        <f t="shared" si="0"/>
        <v>กบข  884.8  บาท</v>
      </c>
      <c r="V31" s="1">
        <v>1282</v>
      </c>
    </row>
    <row r="32" spans="1:22" x14ac:dyDescent="0.6">
      <c r="A32" s="25" t="s">
        <v>198</v>
      </c>
      <c r="B32" s="25">
        <v>230973</v>
      </c>
      <c r="C32" s="1" t="s">
        <v>0</v>
      </c>
      <c r="D32" s="2">
        <v>994000158254</v>
      </c>
      <c r="E32" s="1" t="s">
        <v>1</v>
      </c>
      <c r="F32" s="2">
        <v>1180200069591</v>
      </c>
      <c r="G32" s="130" t="s">
        <v>2621</v>
      </c>
      <c r="H32" s="25">
        <v>230973</v>
      </c>
      <c r="I32" s="1">
        <v>2</v>
      </c>
      <c r="J32" s="1">
        <v>2561</v>
      </c>
      <c r="K32" s="3">
        <v>195300</v>
      </c>
      <c r="L32" s="3">
        <v>0</v>
      </c>
      <c r="M32" s="3">
        <v>195300</v>
      </c>
      <c r="N32" s="3">
        <v>0</v>
      </c>
      <c r="O32" s="25" t="s">
        <v>3</v>
      </c>
      <c r="P32" s="1">
        <v>1</v>
      </c>
      <c r="Q32" s="3">
        <v>5859</v>
      </c>
      <c r="R32" s="1">
        <v>1</v>
      </c>
      <c r="S32" s="1">
        <v>30012561</v>
      </c>
      <c r="T32" s="26" t="s">
        <v>67</v>
      </c>
      <c r="U32" s="1" t="str">
        <f t="shared" si="0"/>
        <v>กบข  5859  บาท</v>
      </c>
      <c r="V32" s="1">
        <v>1071</v>
      </c>
    </row>
    <row r="33" spans="1:22" x14ac:dyDescent="0.6">
      <c r="A33" s="25" t="s">
        <v>199</v>
      </c>
      <c r="B33" s="25">
        <v>230353</v>
      </c>
      <c r="C33" s="1" t="s">
        <v>0</v>
      </c>
      <c r="D33" s="2">
        <v>994000158254</v>
      </c>
      <c r="E33" s="1" t="s">
        <v>1</v>
      </c>
      <c r="F33" s="2">
        <v>1180500071630</v>
      </c>
      <c r="G33" s="130" t="s">
        <v>1997</v>
      </c>
      <c r="H33" s="25">
        <v>230353</v>
      </c>
      <c r="I33" s="1">
        <v>2</v>
      </c>
      <c r="J33" s="1">
        <v>2561</v>
      </c>
      <c r="K33" s="3">
        <v>209650.65</v>
      </c>
      <c r="L33" s="3">
        <v>0</v>
      </c>
      <c r="M33" s="3">
        <v>209650.65</v>
      </c>
      <c r="N33" s="3">
        <v>0</v>
      </c>
      <c r="O33" s="25" t="s">
        <v>3</v>
      </c>
      <c r="P33" s="1">
        <v>1</v>
      </c>
      <c r="Q33" s="3">
        <v>6289.52</v>
      </c>
      <c r="R33" s="1">
        <v>1</v>
      </c>
      <c r="S33" s="1">
        <v>30012561</v>
      </c>
      <c r="T33" s="26" t="s">
        <v>67</v>
      </c>
      <c r="U33" s="1" t="str">
        <f t="shared" si="0"/>
        <v>กบข  6289.52  บาท</v>
      </c>
      <c r="V33" s="1">
        <v>447</v>
      </c>
    </row>
    <row r="34" spans="1:22" x14ac:dyDescent="0.6">
      <c r="A34" s="25" t="s">
        <v>200</v>
      </c>
      <c r="B34" s="25">
        <v>231289</v>
      </c>
      <c r="C34" s="1" t="s">
        <v>0</v>
      </c>
      <c r="D34" s="2">
        <v>994000158254</v>
      </c>
      <c r="E34" s="1" t="s">
        <v>1</v>
      </c>
      <c r="F34" s="2">
        <v>1189900007805</v>
      </c>
      <c r="G34" s="130" t="s">
        <v>2935</v>
      </c>
      <c r="H34" s="25">
        <v>231289</v>
      </c>
      <c r="I34" s="1">
        <v>2</v>
      </c>
      <c r="J34" s="1">
        <v>2561</v>
      </c>
      <c r="K34" s="3">
        <v>382538.71</v>
      </c>
      <c r="L34" s="3">
        <v>3137.47</v>
      </c>
      <c r="M34" s="3">
        <v>382538.71</v>
      </c>
      <c r="N34" s="3">
        <v>3137.47</v>
      </c>
      <c r="O34" s="25" t="s">
        <v>3767</v>
      </c>
      <c r="P34" s="1" t="s">
        <v>2</v>
      </c>
      <c r="Q34" s="3">
        <v>9789.39</v>
      </c>
      <c r="R34" s="1">
        <v>1</v>
      </c>
      <c r="S34" s="1">
        <v>30012561</v>
      </c>
      <c r="T34" s="26" t="s">
        <v>67</v>
      </c>
      <c r="U34" s="1" t="str">
        <f t="shared" si="0"/>
        <v>กบข  9789.39  บาท</v>
      </c>
      <c r="V34" s="1">
        <v>1385</v>
      </c>
    </row>
    <row r="35" spans="1:22" x14ac:dyDescent="0.6">
      <c r="A35" s="25" t="s">
        <v>201</v>
      </c>
      <c r="B35" s="25">
        <v>229922</v>
      </c>
      <c r="C35" s="1" t="s">
        <v>0</v>
      </c>
      <c r="D35" s="2">
        <v>994000158254</v>
      </c>
      <c r="E35" s="1" t="s">
        <v>1</v>
      </c>
      <c r="F35" s="2">
        <v>1189900060854</v>
      </c>
      <c r="G35" s="130" t="s">
        <v>1567</v>
      </c>
      <c r="H35" s="25">
        <v>229922</v>
      </c>
      <c r="I35" s="1">
        <v>2</v>
      </c>
      <c r="J35" s="1">
        <v>2561</v>
      </c>
      <c r="K35" s="3">
        <v>199050</v>
      </c>
      <c r="L35" s="3">
        <v>0</v>
      </c>
      <c r="M35" s="3">
        <v>199050</v>
      </c>
      <c r="N35" s="3">
        <v>0</v>
      </c>
      <c r="O35" s="25" t="s">
        <v>3</v>
      </c>
      <c r="P35" s="1">
        <v>1</v>
      </c>
      <c r="Q35" s="3">
        <v>5971.5</v>
      </c>
      <c r="R35" s="1">
        <v>1</v>
      </c>
      <c r="S35" s="1">
        <v>30012561</v>
      </c>
      <c r="T35" s="26" t="s">
        <v>67</v>
      </c>
      <c r="U35" s="1" t="str">
        <f t="shared" si="0"/>
        <v>กบข  5971.5  บาท</v>
      </c>
      <c r="V35" s="1">
        <v>17</v>
      </c>
    </row>
    <row r="36" spans="1:22" x14ac:dyDescent="0.6">
      <c r="A36" s="25" t="s">
        <v>202</v>
      </c>
      <c r="B36" s="25">
        <v>231193</v>
      </c>
      <c r="C36" s="1" t="s">
        <v>0</v>
      </c>
      <c r="D36" s="2">
        <v>994000158254</v>
      </c>
      <c r="E36" s="1" t="s">
        <v>1</v>
      </c>
      <c r="F36" s="2">
        <v>1189900127975</v>
      </c>
      <c r="G36" s="130" t="s">
        <v>2844</v>
      </c>
      <c r="H36" s="25">
        <v>231193</v>
      </c>
      <c r="I36" s="1">
        <v>2</v>
      </c>
      <c r="J36" s="1">
        <v>2561</v>
      </c>
      <c r="K36" s="3">
        <v>199920</v>
      </c>
      <c r="L36" s="3">
        <v>0</v>
      </c>
      <c r="M36" s="3">
        <v>199920</v>
      </c>
      <c r="N36" s="3">
        <v>0</v>
      </c>
      <c r="O36" s="25" t="s">
        <v>3</v>
      </c>
      <c r="P36" s="1">
        <v>1</v>
      </c>
      <c r="Q36" s="3">
        <v>5997.6</v>
      </c>
      <c r="R36" s="1">
        <v>1</v>
      </c>
      <c r="S36" s="1">
        <v>30012561</v>
      </c>
      <c r="T36" s="26" t="s">
        <v>67</v>
      </c>
      <c r="U36" s="1" t="str">
        <f t="shared" si="0"/>
        <v>กบข  5997.6  บาท</v>
      </c>
      <c r="V36" s="1">
        <v>1294</v>
      </c>
    </row>
    <row r="37" spans="1:22" x14ac:dyDescent="0.6">
      <c r="A37" s="25" t="s">
        <v>203</v>
      </c>
      <c r="B37" s="25">
        <v>230549</v>
      </c>
      <c r="C37" s="1" t="s">
        <v>0</v>
      </c>
      <c r="D37" s="2">
        <v>994000158254</v>
      </c>
      <c r="E37" s="1" t="s">
        <v>1</v>
      </c>
      <c r="F37" s="2">
        <v>1189900135820</v>
      </c>
      <c r="G37" s="130" t="s">
        <v>2201</v>
      </c>
      <c r="H37" s="25">
        <v>230549</v>
      </c>
      <c r="I37" s="1">
        <v>2</v>
      </c>
      <c r="J37" s="1">
        <v>2561</v>
      </c>
      <c r="K37" s="3">
        <v>208350</v>
      </c>
      <c r="L37" s="3">
        <v>0</v>
      </c>
      <c r="M37" s="3">
        <v>208350</v>
      </c>
      <c r="N37" s="3">
        <v>0</v>
      </c>
      <c r="O37" s="25" t="s">
        <v>3</v>
      </c>
      <c r="P37" s="1" t="s">
        <v>2</v>
      </c>
      <c r="Q37" s="3">
        <v>6250.5</v>
      </c>
      <c r="R37" s="1">
        <v>1</v>
      </c>
      <c r="S37" s="1">
        <v>30012561</v>
      </c>
      <c r="T37" s="26" t="s">
        <v>67</v>
      </c>
      <c r="U37" s="1" t="str">
        <f t="shared" si="0"/>
        <v>กบข  6250.5  บาท</v>
      </c>
      <c r="V37" s="1">
        <v>651</v>
      </c>
    </row>
    <row r="38" spans="1:22" x14ac:dyDescent="0.6">
      <c r="A38" s="25" t="s">
        <v>204</v>
      </c>
      <c r="B38" s="25">
        <v>230094</v>
      </c>
      <c r="C38" s="1" t="s">
        <v>0</v>
      </c>
      <c r="D38" s="2">
        <v>994000158254</v>
      </c>
      <c r="E38" s="1" t="s">
        <v>1</v>
      </c>
      <c r="F38" s="2">
        <v>1189900176712</v>
      </c>
      <c r="G38" s="130" t="s">
        <v>1739</v>
      </c>
      <c r="H38" s="25">
        <v>230094</v>
      </c>
      <c r="I38" s="1">
        <v>2</v>
      </c>
      <c r="J38" s="1">
        <v>2561</v>
      </c>
      <c r="K38" s="3">
        <v>195300</v>
      </c>
      <c r="L38" s="3">
        <v>0</v>
      </c>
      <c r="M38" s="3">
        <v>195300</v>
      </c>
      <c r="N38" s="3">
        <v>0</v>
      </c>
      <c r="O38" s="25" t="s">
        <v>3</v>
      </c>
      <c r="P38" s="1">
        <v>1</v>
      </c>
      <c r="Q38" s="3">
        <v>5859</v>
      </c>
      <c r="R38" s="1">
        <v>1</v>
      </c>
      <c r="S38" s="1">
        <v>30012561</v>
      </c>
      <c r="T38" s="26" t="s">
        <v>67</v>
      </c>
      <c r="U38" s="1" t="str">
        <f t="shared" si="0"/>
        <v>กบข  5859  บาท</v>
      </c>
      <c r="V38" s="1">
        <v>189</v>
      </c>
    </row>
    <row r="39" spans="1:22" x14ac:dyDescent="0.6">
      <c r="A39" s="25" t="s">
        <v>205</v>
      </c>
      <c r="B39" s="25">
        <v>230486</v>
      </c>
      <c r="C39" s="1" t="s">
        <v>0</v>
      </c>
      <c r="D39" s="2">
        <v>994000158254</v>
      </c>
      <c r="E39" s="1" t="s">
        <v>1</v>
      </c>
      <c r="F39" s="2">
        <v>1190900005201</v>
      </c>
      <c r="G39" s="130" t="s">
        <v>2128</v>
      </c>
      <c r="H39" s="25">
        <v>230486</v>
      </c>
      <c r="I39" s="1">
        <v>2</v>
      </c>
      <c r="J39" s="1">
        <v>2561</v>
      </c>
      <c r="K39" s="3">
        <v>385110</v>
      </c>
      <c r="L39" s="3">
        <v>3240.74</v>
      </c>
      <c r="M39" s="3">
        <v>385110</v>
      </c>
      <c r="N39" s="3">
        <v>3240.74</v>
      </c>
      <c r="O39" s="25" t="s">
        <v>3351</v>
      </c>
      <c r="P39" s="1">
        <v>1</v>
      </c>
      <c r="Q39" s="3">
        <v>10293.299999999999</v>
      </c>
      <c r="R39" s="1">
        <v>1</v>
      </c>
      <c r="S39" s="1">
        <v>30012561</v>
      </c>
      <c r="T39" s="26" t="s">
        <v>67</v>
      </c>
      <c r="U39" s="1" t="str">
        <f t="shared" si="0"/>
        <v>กบข  10293.3  บาท</v>
      </c>
      <c r="V39" s="1">
        <v>578</v>
      </c>
    </row>
    <row r="40" spans="1:22" x14ac:dyDescent="0.6">
      <c r="A40" s="25" t="s">
        <v>206</v>
      </c>
      <c r="B40" s="25">
        <v>231174</v>
      </c>
      <c r="C40" s="1" t="s">
        <v>0</v>
      </c>
      <c r="D40" s="2">
        <v>994000158254</v>
      </c>
      <c r="E40" s="1" t="s">
        <v>1</v>
      </c>
      <c r="F40" s="2">
        <v>1301000094583</v>
      </c>
      <c r="G40" s="130" t="s">
        <v>2820</v>
      </c>
      <c r="H40" s="25">
        <v>231174</v>
      </c>
      <c r="I40" s="1">
        <v>2</v>
      </c>
      <c r="J40" s="1">
        <v>2561</v>
      </c>
      <c r="K40" s="3">
        <v>209708.71</v>
      </c>
      <c r="L40" s="3">
        <v>0</v>
      </c>
      <c r="M40" s="3">
        <v>209708.71</v>
      </c>
      <c r="N40" s="3">
        <v>0</v>
      </c>
      <c r="O40" s="25" t="s">
        <v>3</v>
      </c>
      <c r="P40" s="1">
        <v>1</v>
      </c>
      <c r="Q40" s="3">
        <v>6291.26</v>
      </c>
      <c r="R40" s="1">
        <v>1</v>
      </c>
      <c r="S40" s="1">
        <v>30012561</v>
      </c>
      <c r="T40" s="26" t="s">
        <v>67</v>
      </c>
      <c r="U40" s="1" t="str">
        <f t="shared" si="0"/>
        <v>กบข  6291.26  บาท</v>
      </c>
      <c r="V40" s="1">
        <v>1270</v>
      </c>
    </row>
    <row r="41" spans="1:22" x14ac:dyDescent="0.6">
      <c r="A41" s="25" t="s">
        <v>207</v>
      </c>
      <c r="B41" s="25">
        <v>230595</v>
      </c>
      <c r="C41" s="1" t="s">
        <v>0</v>
      </c>
      <c r="D41" s="2">
        <v>994000158254</v>
      </c>
      <c r="E41" s="1" t="s">
        <v>1</v>
      </c>
      <c r="F41" s="2">
        <v>1309700001607</v>
      </c>
      <c r="G41" s="130" t="s">
        <v>2246</v>
      </c>
      <c r="H41" s="25">
        <v>230595</v>
      </c>
      <c r="I41" s="1">
        <v>2</v>
      </c>
      <c r="J41" s="1">
        <v>2561</v>
      </c>
      <c r="K41" s="3">
        <v>298560</v>
      </c>
      <c r="L41" s="3">
        <v>0</v>
      </c>
      <c r="M41" s="3">
        <v>298560</v>
      </c>
      <c r="N41" s="3">
        <v>0</v>
      </c>
      <c r="O41" s="25" t="s">
        <v>3</v>
      </c>
      <c r="P41" s="1" t="s">
        <v>2</v>
      </c>
      <c r="Q41" s="3">
        <v>8956.7999999999993</v>
      </c>
      <c r="R41" s="1">
        <v>1</v>
      </c>
      <c r="S41" s="1">
        <v>30012561</v>
      </c>
      <c r="T41" s="26" t="s">
        <v>67</v>
      </c>
      <c r="U41" s="1" t="str">
        <f t="shared" si="0"/>
        <v>กบข  8956.8  บาท</v>
      </c>
      <c r="V41" s="1">
        <v>696</v>
      </c>
    </row>
    <row r="42" spans="1:22" x14ac:dyDescent="0.6">
      <c r="A42" s="25" t="s">
        <v>208</v>
      </c>
      <c r="B42" s="25">
        <v>229935</v>
      </c>
      <c r="C42" s="1" t="s">
        <v>0</v>
      </c>
      <c r="D42" s="2">
        <v>994000158254</v>
      </c>
      <c r="E42" s="1" t="s">
        <v>1</v>
      </c>
      <c r="F42" s="2">
        <v>1320600021420</v>
      </c>
      <c r="G42" s="130" t="s">
        <v>1579</v>
      </c>
      <c r="H42" s="25">
        <v>229935</v>
      </c>
      <c r="I42" s="1">
        <v>2</v>
      </c>
      <c r="J42" s="1">
        <v>2561</v>
      </c>
      <c r="K42" s="3">
        <v>199680</v>
      </c>
      <c r="L42" s="3">
        <v>0</v>
      </c>
      <c r="M42" s="3">
        <v>199680</v>
      </c>
      <c r="N42" s="3">
        <v>0</v>
      </c>
      <c r="O42" s="25" t="s">
        <v>3</v>
      </c>
      <c r="P42" s="1">
        <v>1</v>
      </c>
      <c r="Q42" s="3">
        <v>5990.4</v>
      </c>
      <c r="R42" s="1">
        <v>1</v>
      </c>
      <c r="S42" s="1">
        <v>30012561</v>
      </c>
      <c r="T42" s="26" t="s">
        <v>67</v>
      </c>
      <c r="U42" s="1" t="str">
        <f t="shared" si="0"/>
        <v>กบข  5990.4  บาท</v>
      </c>
      <c r="V42" s="1">
        <v>29</v>
      </c>
    </row>
    <row r="43" spans="1:22" x14ac:dyDescent="0.6">
      <c r="A43" s="25" t="s">
        <v>209</v>
      </c>
      <c r="B43" s="25">
        <v>231083</v>
      </c>
      <c r="C43" s="1" t="s">
        <v>0</v>
      </c>
      <c r="D43" s="2">
        <v>994000158254</v>
      </c>
      <c r="E43" s="1" t="s">
        <v>1</v>
      </c>
      <c r="F43" s="2">
        <v>1320700174872</v>
      </c>
      <c r="G43" s="130" t="s">
        <v>2735</v>
      </c>
      <c r="H43" s="25">
        <v>231083</v>
      </c>
      <c r="I43" s="1">
        <v>2</v>
      </c>
      <c r="J43" s="1">
        <v>2561</v>
      </c>
      <c r="K43" s="3">
        <v>235320</v>
      </c>
      <c r="L43" s="3">
        <v>0</v>
      </c>
      <c r="M43" s="3">
        <v>235320</v>
      </c>
      <c r="N43" s="3">
        <v>0</v>
      </c>
      <c r="O43" s="25" t="s">
        <v>3</v>
      </c>
      <c r="P43" s="1">
        <v>1</v>
      </c>
      <c r="Q43" s="3">
        <v>7059.6</v>
      </c>
      <c r="R43" s="1">
        <v>1</v>
      </c>
      <c r="S43" s="1">
        <v>30012561</v>
      </c>
      <c r="T43" s="26" t="s">
        <v>67</v>
      </c>
      <c r="U43" s="1" t="str">
        <f t="shared" si="0"/>
        <v>กบข  7059.6  บาท</v>
      </c>
      <c r="V43" s="1">
        <v>1185</v>
      </c>
    </row>
    <row r="44" spans="1:22" x14ac:dyDescent="0.6">
      <c r="A44" s="25" t="s">
        <v>210</v>
      </c>
      <c r="B44" s="25">
        <v>230698</v>
      </c>
      <c r="C44" s="1" t="s">
        <v>0</v>
      </c>
      <c r="D44" s="2">
        <v>994000158254</v>
      </c>
      <c r="E44" s="1" t="s">
        <v>1</v>
      </c>
      <c r="F44" s="2">
        <v>1330900242006</v>
      </c>
      <c r="G44" s="130" t="s">
        <v>2346</v>
      </c>
      <c r="H44" s="25">
        <v>230698</v>
      </c>
      <c r="I44" s="1">
        <v>2</v>
      </c>
      <c r="J44" s="1">
        <v>2561</v>
      </c>
      <c r="K44" s="3">
        <v>195300</v>
      </c>
      <c r="L44" s="3">
        <v>0</v>
      </c>
      <c r="M44" s="3">
        <v>195300</v>
      </c>
      <c r="N44" s="3">
        <v>0</v>
      </c>
      <c r="O44" s="25" t="s">
        <v>3</v>
      </c>
      <c r="P44" s="1" t="s">
        <v>2</v>
      </c>
      <c r="Q44" s="3">
        <v>5859</v>
      </c>
      <c r="R44" s="1">
        <v>1</v>
      </c>
      <c r="S44" s="1">
        <v>30012561</v>
      </c>
      <c r="T44" s="26" t="s">
        <v>67</v>
      </c>
      <c r="U44" s="1" t="str">
        <f t="shared" si="0"/>
        <v>กบข  5859  บาท</v>
      </c>
      <c r="V44" s="1">
        <v>796</v>
      </c>
    </row>
    <row r="45" spans="1:22" x14ac:dyDescent="0.6">
      <c r="A45" s="25" t="s">
        <v>211</v>
      </c>
      <c r="B45" s="25">
        <v>229999</v>
      </c>
      <c r="C45" s="1" t="s">
        <v>0</v>
      </c>
      <c r="D45" s="2">
        <v>994000158254</v>
      </c>
      <c r="E45" s="1" t="s">
        <v>1</v>
      </c>
      <c r="F45" s="2">
        <v>1341600054043</v>
      </c>
      <c r="G45" s="130" t="s">
        <v>1642</v>
      </c>
      <c r="H45" s="25">
        <v>229999</v>
      </c>
      <c r="I45" s="1">
        <v>2</v>
      </c>
      <c r="J45" s="1">
        <v>2561</v>
      </c>
      <c r="K45" s="3">
        <v>298560</v>
      </c>
      <c r="L45" s="3">
        <v>0</v>
      </c>
      <c r="M45" s="3">
        <v>298560</v>
      </c>
      <c r="N45" s="3">
        <v>0</v>
      </c>
      <c r="O45" s="25" t="s">
        <v>3</v>
      </c>
      <c r="P45" s="1">
        <v>1</v>
      </c>
      <c r="Q45" s="3">
        <v>8956.7999999999993</v>
      </c>
      <c r="R45" s="1">
        <v>1</v>
      </c>
      <c r="S45" s="1">
        <v>30012561</v>
      </c>
      <c r="T45" s="26" t="s">
        <v>67</v>
      </c>
      <c r="U45" s="1" t="str">
        <f t="shared" si="0"/>
        <v>กบข  8956.8  บาท</v>
      </c>
      <c r="V45" s="1">
        <v>92</v>
      </c>
    </row>
    <row r="46" spans="1:22" x14ac:dyDescent="0.6">
      <c r="A46" s="25" t="s">
        <v>212</v>
      </c>
      <c r="B46" s="25">
        <v>231228</v>
      </c>
      <c r="C46" s="1" t="s">
        <v>0</v>
      </c>
      <c r="D46" s="2">
        <v>994000158254</v>
      </c>
      <c r="E46" s="1" t="s">
        <v>1</v>
      </c>
      <c r="F46" s="2">
        <v>1360400017798</v>
      </c>
      <c r="G46" s="130" t="s">
        <v>2878</v>
      </c>
      <c r="H46" s="25">
        <v>231228</v>
      </c>
      <c r="I46" s="1">
        <v>2</v>
      </c>
      <c r="J46" s="1">
        <v>2561</v>
      </c>
      <c r="K46" s="3">
        <v>292890</v>
      </c>
      <c r="L46" s="3">
        <v>0</v>
      </c>
      <c r="M46" s="3">
        <v>292890</v>
      </c>
      <c r="N46" s="3">
        <v>0</v>
      </c>
      <c r="O46" s="25" t="s">
        <v>3</v>
      </c>
      <c r="P46" s="1">
        <v>1</v>
      </c>
      <c r="Q46" s="3">
        <v>8786.7000000000007</v>
      </c>
      <c r="R46" s="1">
        <v>1</v>
      </c>
      <c r="S46" s="1">
        <v>30012561</v>
      </c>
      <c r="T46" s="26" t="s">
        <v>67</v>
      </c>
      <c r="U46" s="1" t="str">
        <f t="shared" si="0"/>
        <v>กบข  8786.7  บาท</v>
      </c>
      <c r="V46" s="1">
        <v>1328</v>
      </c>
    </row>
    <row r="47" spans="1:22" x14ac:dyDescent="0.6">
      <c r="A47" s="25" t="s">
        <v>213</v>
      </c>
      <c r="B47" s="25">
        <v>230090</v>
      </c>
      <c r="C47" s="1" t="s">
        <v>0</v>
      </c>
      <c r="D47" s="2">
        <v>994000158254</v>
      </c>
      <c r="E47" s="1" t="s">
        <v>1</v>
      </c>
      <c r="F47" s="2">
        <v>1361200006181</v>
      </c>
      <c r="G47" s="130" t="s">
        <v>1734</v>
      </c>
      <c r="H47" s="25">
        <v>230090</v>
      </c>
      <c r="I47" s="1">
        <v>2</v>
      </c>
      <c r="J47" s="1">
        <v>2561</v>
      </c>
      <c r="K47" s="3">
        <v>270780</v>
      </c>
      <c r="L47" s="3">
        <v>0</v>
      </c>
      <c r="M47" s="3">
        <v>270780</v>
      </c>
      <c r="N47" s="3">
        <v>0</v>
      </c>
      <c r="O47" s="25" t="s">
        <v>3</v>
      </c>
      <c r="P47" s="1">
        <v>1</v>
      </c>
      <c r="Q47" s="3">
        <v>8123.4</v>
      </c>
      <c r="R47" s="1">
        <v>1</v>
      </c>
      <c r="S47" s="1">
        <v>30012561</v>
      </c>
      <c r="T47" s="26" t="s">
        <v>67</v>
      </c>
      <c r="U47" s="1" t="str">
        <f t="shared" si="0"/>
        <v>กบข  8123.4  บาท</v>
      </c>
      <c r="V47" s="1">
        <v>184</v>
      </c>
    </row>
    <row r="48" spans="1:22" x14ac:dyDescent="0.6">
      <c r="A48" s="25" t="s">
        <v>214</v>
      </c>
      <c r="B48" s="25">
        <v>231175</v>
      </c>
      <c r="C48" s="1" t="s">
        <v>0</v>
      </c>
      <c r="D48" s="2">
        <v>994000158254</v>
      </c>
      <c r="E48" s="1" t="s">
        <v>1</v>
      </c>
      <c r="F48" s="2">
        <v>1361200027421</v>
      </c>
      <c r="G48" s="130" t="s">
        <v>2822</v>
      </c>
      <c r="H48" s="25">
        <v>231175</v>
      </c>
      <c r="I48" s="1">
        <v>2</v>
      </c>
      <c r="J48" s="1">
        <v>2561</v>
      </c>
      <c r="K48" s="3">
        <v>208350</v>
      </c>
      <c r="L48" s="3">
        <v>0</v>
      </c>
      <c r="M48" s="3">
        <v>208350</v>
      </c>
      <c r="N48" s="3">
        <v>0</v>
      </c>
      <c r="O48" s="25" t="s">
        <v>3</v>
      </c>
      <c r="P48" s="1" t="s">
        <v>2</v>
      </c>
      <c r="Q48" s="3">
        <v>6250.5</v>
      </c>
      <c r="R48" s="1">
        <v>1</v>
      </c>
      <c r="S48" s="1">
        <v>30012561</v>
      </c>
      <c r="T48" s="26" t="s">
        <v>67</v>
      </c>
      <c r="U48" s="1" t="str">
        <f t="shared" si="0"/>
        <v>กบข  6250.5  บาท</v>
      </c>
      <c r="V48" s="1">
        <v>1272</v>
      </c>
    </row>
    <row r="49" spans="1:22" x14ac:dyDescent="0.6">
      <c r="A49" s="25" t="s">
        <v>3818</v>
      </c>
      <c r="B49" s="25">
        <v>230363</v>
      </c>
      <c r="C49" s="1" t="s">
        <v>0</v>
      </c>
      <c r="D49" s="2">
        <v>994000158254</v>
      </c>
      <c r="E49" s="1" t="s">
        <v>1</v>
      </c>
      <c r="F49" s="2">
        <v>1401600107162</v>
      </c>
      <c r="G49" s="130" t="s">
        <v>2006</v>
      </c>
      <c r="H49" s="25">
        <v>230363</v>
      </c>
      <c r="I49" s="1">
        <v>2</v>
      </c>
      <c r="J49" s="1">
        <v>2561</v>
      </c>
      <c r="K49" s="3">
        <v>240270</v>
      </c>
      <c r="L49" s="3">
        <v>0</v>
      </c>
      <c r="M49" s="3">
        <v>240270</v>
      </c>
      <c r="N49" s="3">
        <v>0</v>
      </c>
      <c r="O49" s="25" t="s">
        <v>3</v>
      </c>
      <c r="P49" s="1">
        <v>1</v>
      </c>
      <c r="Q49" s="3">
        <v>7208.1</v>
      </c>
      <c r="R49" s="1">
        <v>1</v>
      </c>
      <c r="S49" s="1">
        <v>30012561</v>
      </c>
      <c r="T49" s="26" t="s">
        <v>67</v>
      </c>
      <c r="U49" s="1" t="str">
        <f t="shared" si="0"/>
        <v>กบข  7208.1  บาท</v>
      </c>
      <c r="V49" s="1">
        <v>456</v>
      </c>
    </row>
    <row r="50" spans="1:22" x14ac:dyDescent="0.6">
      <c r="A50" s="25" t="s">
        <v>215</v>
      </c>
      <c r="B50" s="25">
        <v>231331</v>
      </c>
      <c r="C50" s="1" t="s">
        <v>0</v>
      </c>
      <c r="D50" s="2">
        <v>994000158254</v>
      </c>
      <c r="E50" s="1" t="s">
        <v>1</v>
      </c>
      <c r="F50" s="2">
        <v>1409900760543</v>
      </c>
      <c r="G50" s="130" t="s">
        <v>2977</v>
      </c>
      <c r="H50" s="25">
        <v>231331</v>
      </c>
      <c r="I50" s="1">
        <v>2</v>
      </c>
      <c r="J50" s="1">
        <v>2561</v>
      </c>
      <c r="K50" s="3">
        <v>209708.71</v>
      </c>
      <c r="L50" s="3">
        <v>0</v>
      </c>
      <c r="M50" s="3">
        <v>209708.71</v>
      </c>
      <c r="N50" s="3">
        <v>0</v>
      </c>
      <c r="O50" s="25" t="s">
        <v>3</v>
      </c>
      <c r="P50" s="1">
        <v>1</v>
      </c>
      <c r="Q50" s="3">
        <v>6291.26</v>
      </c>
      <c r="R50" s="1">
        <v>1</v>
      </c>
      <c r="S50" s="1">
        <v>30012561</v>
      </c>
      <c r="T50" s="26" t="s">
        <v>67</v>
      </c>
      <c r="U50" s="1" t="str">
        <f t="shared" si="0"/>
        <v>กบข  6291.26  บาท</v>
      </c>
      <c r="V50" s="1">
        <v>1427</v>
      </c>
    </row>
    <row r="51" spans="1:22" x14ac:dyDescent="0.6">
      <c r="A51" s="25" t="s">
        <v>216</v>
      </c>
      <c r="B51" s="25">
        <v>231332</v>
      </c>
      <c r="C51" s="1" t="s">
        <v>0</v>
      </c>
      <c r="D51" s="2">
        <v>994000158254</v>
      </c>
      <c r="E51" s="1" t="s">
        <v>1</v>
      </c>
      <c r="F51" s="2">
        <v>1450800055629</v>
      </c>
      <c r="G51" s="130" t="s">
        <v>3023</v>
      </c>
      <c r="H51" s="25">
        <v>231332</v>
      </c>
      <c r="I51" s="1">
        <v>2</v>
      </c>
      <c r="J51" s="1">
        <v>2561</v>
      </c>
      <c r="K51" s="3">
        <v>291540</v>
      </c>
      <c r="L51" s="3">
        <v>0</v>
      </c>
      <c r="M51" s="3">
        <v>291540</v>
      </c>
      <c r="N51" s="3">
        <v>0</v>
      </c>
      <c r="O51" s="25" t="s">
        <v>3</v>
      </c>
      <c r="P51" s="1">
        <v>1</v>
      </c>
      <c r="Q51" s="3">
        <v>8746.2000000000007</v>
      </c>
      <c r="R51" s="1">
        <v>1</v>
      </c>
      <c r="S51" s="1">
        <v>30012561</v>
      </c>
      <c r="T51" s="26" t="s">
        <v>67</v>
      </c>
      <c r="U51" s="1" t="str">
        <f t="shared" si="0"/>
        <v>กบข  8746.2  บาท</v>
      </c>
      <c r="V51" s="1">
        <v>1473</v>
      </c>
    </row>
    <row r="52" spans="1:22" x14ac:dyDescent="0.6">
      <c r="A52" s="25" t="s">
        <v>3819</v>
      </c>
      <c r="B52" s="25">
        <v>231248</v>
      </c>
      <c r="C52" s="1" t="s">
        <v>0</v>
      </c>
      <c r="D52" s="2">
        <v>994000158254</v>
      </c>
      <c r="E52" s="1" t="s">
        <v>1</v>
      </c>
      <c r="F52" s="2">
        <v>1510100258356</v>
      </c>
      <c r="G52" s="130" t="s">
        <v>2920</v>
      </c>
      <c r="H52" s="25">
        <v>231248</v>
      </c>
      <c r="I52" s="1">
        <v>2</v>
      </c>
      <c r="J52" s="1">
        <v>2561</v>
      </c>
      <c r="K52" s="3">
        <v>29493.33</v>
      </c>
      <c r="L52" s="3">
        <v>0</v>
      </c>
      <c r="M52" s="3">
        <v>29493.33</v>
      </c>
      <c r="N52" s="3">
        <v>0</v>
      </c>
      <c r="O52" s="25" t="s">
        <v>3</v>
      </c>
      <c r="P52" s="1">
        <v>1</v>
      </c>
      <c r="Q52" s="3">
        <v>884.8</v>
      </c>
      <c r="R52" s="1">
        <v>1</v>
      </c>
      <c r="S52" s="1">
        <v>30012561</v>
      </c>
      <c r="T52" s="26" t="s">
        <v>67</v>
      </c>
      <c r="U52" s="1" t="str">
        <f t="shared" si="0"/>
        <v>กบข  884.8  บาท</v>
      </c>
      <c r="V52" s="1">
        <v>1370</v>
      </c>
    </row>
    <row r="53" spans="1:22" x14ac:dyDescent="0.6">
      <c r="A53" s="25" t="s">
        <v>217</v>
      </c>
      <c r="B53" s="25">
        <v>230306</v>
      </c>
      <c r="C53" s="1" t="s">
        <v>0</v>
      </c>
      <c r="D53" s="2">
        <v>994000158254</v>
      </c>
      <c r="E53" s="1" t="s">
        <v>1</v>
      </c>
      <c r="F53" s="2">
        <v>1520800084300</v>
      </c>
      <c r="G53" s="130" t="s">
        <v>1950</v>
      </c>
      <c r="H53" s="25">
        <v>230306</v>
      </c>
      <c r="I53" s="1">
        <v>2</v>
      </c>
      <c r="J53" s="1">
        <v>2561</v>
      </c>
      <c r="K53" s="3">
        <v>208350</v>
      </c>
      <c r="L53" s="3">
        <v>0</v>
      </c>
      <c r="M53" s="3">
        <v>208350</v>
      </c>
      <c r="N53" s="3">
        <v>0</v>
      </c>
      <c r="O53" s="25" t="s">
        <v>3</v>
      </c>
      <c r="P53" s="1">
        <v>1</v>
      </c>
      <c r="Q53" s="3">
        <v>6250.5</v>
      </c>
      <c r="R53" s="1">
        <v>1</v>
      </c>
      <c r="S53" s="1">
        <v>30012561</v>
      </c>
      <c r="T53" s="26" t="s">
        <v>67</v>
      </c>
      <c r="U53" s="1" t="str">
        <f t="shared" si="0"/>
        <v>กบข  6250.5  บาท</v>
      </c>
      <c r="V53" s="1">
        <v>400</v>
      </c>
    </row>
    <row r="54" spans="1:22" x14ac:dyDescent="0.6">
      <c r="A54" s="25" t="s">
        <v>218</v>
      </c>
      <c r="B54" s="25">
        <v>231084</v>
      </c>
      <c r="C54" s="1" t="s">
        <v>0</v>
      </c>
      <c r="D54" s="2">
        <v>994000158254</v>
      </c>
      <c r="E54" s="1" t="s">
        <v>1</v>
      </c>
      <c r="F54" s="2">
        <v>1529900442478</v>
      </c>
      <c r="G54" s="130" t="s">
        <v>2732</v>
      </c>
      <c r="H54" s="25">
        <v>231084</v>
      </c>
      <c r="I54" s="1">
        <v>2</v>
      </c>
      <c r="J54" s="1">
        <v>2561</v>
      </c>
      <c r="K54" s="3">
        <v>186300</v>
      </c>
      <c r="L54" s="3">
        <v>0</v>
      </c>
      <c r="M54" s="3">
        <v>186300</v>
      </c>
      <c r="N54" s="3">
        <v>0</v>
      </c>
      <c r="O54" s="25" t="s">
        <v>3</v>
      </c>
      <c r="P54" s="1">
        <v>1</v>
      </c>
      <c r="Q54" s="3">
        <v>5589</v>
      </c>
      <c r="R54" s="1">
        <v>1</v>
      </c>
      <c r="S54" s="1">
        <v>30012561</v>
      </c>
      <c r="T54" s="26" t="s">
        <v>67</v>
      </c>
      <c r="U54" s="1" t="str">
        <f t="shared" si="0"/>
        <v>กบข  5589  บาท</v>
      </c>
      <c r="V54" s="1">
        <v>1182</v>
      </c>
    </row>
    <row r="55" spans="1:22" x14ac:dyDescent="0.6">
      <c r="A55" s="25" t="s">
        <v>219</v>
      </c>
      <c r="B55" s="25">
        <v>231333</v>
      </c>
      <c r="C55" s="1" t="s">
        <v>0</v>
      </c>
      <c r="D55" s="2">
        <v>994000158254</v>
      </c>
      <c r="E55" s="1" t="s">
        <v>1</v>
      </c>
      <c r="F55" s="2">
        <v>1529900525934</v>
      </c>
      <c r="G55" s="130" t="s">
        <v>3004</v>
      </c>
      <c r="H55" s="25">
        <v>231333</v>
      </c>
      <c r="I55" s="1">
        <v>2</v>
      </c>
      <c r="J55" s="1">
        <v>2561</v>
      </c>
      <c r="K55" s="3">
        <v>208350</v>
      </c>
      <c r="L55" s="3">
        <v>0</v>
      </c>
      <c r="M55" s="3">
        <v>208350</v>
      </c>
      <c r="N55" s="3">
        <v>0</v>
      </c>
      <c r="O55" s="25" t="s">
        <v>3</v>
      </c>
      <c r="P55" s="1">
        <v>1</v>
      </c>
      <c r="Q55" s="3">
        <v>6250.5</v>
      </c>
      <c r="R55" s="1">
        <v>1</v>
      </c>
      <c r="S55" s="1">
        <v>30012561</v>
      </c>
      <c r="T55" s="26" t="s">
        <v>67</v>
      </c>
      <c r="U55" s="1" t="str">
        <f t="shared" si="0"/>
        <v>กบข  6250.5  บาท</v>
      </c>
      <c r="V55" s="1">
        <v>1454</v>
      </c>
    </row>
    <row r="56" spans="1:22" x14ac:dyDescent="0.6">
      <c r="A56" s="25" t="s">
        <v>220</v>
      </c>
      <c r="B56" s="25">
        <v>230377</v>
      </c>
      <c r="C56" s="1" t="s">
        <v>0</v>
      </c>
      <c r="D56" s="2">
        <v>994000158254</v>
      </c>
      <c r="E56" s="1" t="s">
        <v>1</v>
      </c>
      <c r="F56" s="2">
        <v>1530400052648</v>
      </c>
      <c r="G56" s="130" t="s">
        <v>2020</v>
      </c>
      <c r="H56" s="25">
        <v>230377</v>
      </c>
      <c r="I56" s="1">
        <v>2</v>
      </c>
      <c r="J56" s="1">
        <v>2561</v>
      </c>
      <c r="K56" s="3">
        <v>208350</v>
      </c>
      <c r="L56" s="3">
        <v>0</v>
      </c>
      <c r="M56" s="3">
        <v>208350</v>
      </c>
      <c r="N56" s="3">
        <v>0</v>
      </c>
      <c r="O56" s="25" t="s">
        <v>3</v>
      </c>
      <c r="P56" s="1">
        <v>1</v>
      </c>
      <c r="Q56" s="3">
        <v>6250.5</v>
      </c>
      <c r="R56" s="1">
        <v>1</v>
      </c>
      <c r="S56" s="1">
        <v>30012561</v>
      </c>
      <c r="T56" s="26" t="s">
        <v>67</v>
      </c>
      <c r="U56" s="1" t="str">
        <f t="shared" si="0"/>
        <v>กบข  6250.5  บาท</v>
      </c>
      <c r="V56" s="1">
        <v>470</v>
      </c>
    </row>
    <row r="57" spans="1:22" x14ac:dyDescent="0.6">
      <c r="A57" s="25" t="s">
        <v>221</v>
      </c>
      <c r="B57" s="25">
        <v>230784</v>
      </c>
      <c r="C57" s="1" t="s">
        <v>0</v>
      </c>
      <c r="D57" s="2">
        <v>994000158254</v>
      </c>
      <c r="E57" s="1" t="s">
        <v>1</v>
      </c>
      <c r="F57" s="2">
        <v>1530500053883</v>
      </c>
      <c r="G57" s="130" t="s">
        <v>2434</v>
      </c>
      <c r="H57" s="25">
        <v>230784</v>
      </c>
      <c r="I57" s="1">
        <v>2</v>
      </c>
      <c r="J57" s="1">
        <v>2561</v>
      </c>
      <c r="K57" s="3">
        <v>209708.71</v>
      </c>
      <c r="L57" s="3">
        <v>0</v>
      </c>
      <c r="M57" s="3">
        <v>209708.71</v>
      </c>
      <c r="N57" s="3">
        <v>0</v>
      </c>
      <c r="O57" s="25" t="s">
        <v>3</v>
      </c>
      <c r="P57" s="1">
        <v>1</v>
      </c>
      <c r="Q57" s="3">
        <v>6291.26</v>
      </c>
      <c r="R57" s="1">
        <v>1</v>
      </c>
      <c r="S57" s="1">
        <v>30012561</v>
      </c>
      <c r="T57" s="26" t="s">
        <v>67</v>
      </c>
      <c r="U57" s="1" t="str">
        <f t="shared" si="0"/>
        <v>กบข  6291.26  บาท</v>
      </c>
      <c r="V57" s="1">
        <v>884</v>
      </c>
    </row>
    <row r="58" spans="1:22" x14ac:dyDescent="0.6">
      <c r="A58" s="25" t="s">
        <v>222</v>
      </c>
      <c r="B58" s="25">
        <v>231107</v>
      </c>
      <c r="C58" s="1" t="s">
        <v>0</v>
      </c>
      <c r="D58" s="2">
        <v>994000158254</v>
      </c>
      <c r="E58" s="1" t="s">
        <v>1</v>
      </c>
      <c r="F58" s="2">
        <v>1539900032636</v>
      </c>
      <c r="G58" s="130" t="s">
        <v>2758</v>
      </c>
      <c r="H58" s="25">
        <v>231107</v>
      </c>
      <c r="I58" s="1">
        <v>2</v>
      </c>
      <c r="J58" s="1">
        <v>2561</v>
      </c>
      <c r="K58" s="3">
        <v>260220</v>
      </c>
      <c r="L58" s="3">
        <v>0</v>
      </c>
      <c r="M58" s="3">
        <v>260220</v>
      </c>
      <c r="N58" s="3">
        <v>0</v>
      </c>
      <c r="O58" s="25" t="s">
        <v>3</v>
      </c>
      <c r="P58" s="1" t="s">
        <v>2</v>
      </c>
      <c r="Q58" s="3">
        <v>7806.6</v>
      </c>
      <c r="R58" s="1">
        <v>1</v>
      </c>
      <c r="S58" s="1">
        <v>30012561</v>
      </c>
      <c r="T58" s="26" t="s">
        <v>67</v>
      </c>
      <c r="U58" s="1" t="str">
        <f t="shared" si="0"/>
        <v>กบข  7806.6  บาท</v>
      </c>
      <c r="V58" s="1">
        <v>1208</v>
      </c>
    </row>
    <row r="59" spans="1:22" x14ac:dyDescent="0.6">
      <c r="A59" s="25" t="s">
        <v>223</v>
      </c>
      <c r="B59" s="25">
        <v>231229</v>
      </c>
      <c r="C59" s="1" t="s">
        <v>0</v>
      </c>
      <c r="D59" s="2">
        <v>994000158254</v>
      </c>
      <c r="E59" s="1" t="s">
        <v>1</v>
      </c>
      <c r="F59" s="2">
        <v>1539900297800</v>
      </c>
      <c r="G59" s="130" t="s">
        <v>2887</v>
      </c>
      <c r="H59" s="25">
        <v>231229</v>
      </c>
      <c r="I59" s="1">
        <v>2</v>
      </c>
      <c r="J59" s="1">
        <v>2561</v>
      </c>
      <c r="K59" s="3">
        <v>220650</v>
      </c>
      <c r="L59" s="3">
        <v>0</v>
      </c>
      <c r="M59" s="3">
        <v>220650</v>
      </c>
      <c r="N59" s="3">
        <v>0</v>
      </c>
      <c r="O59" s="25" t="s">
        <v>3</v>
      </c>
      <c r="P59" s="1">
        <v>1</v>
      </c>
      <c r="Q59" s="3">
        <v>6619.5</v>
      </c>
      <c r="R59" s="1">
        <v>1</v>
      </c>
      <c r="S59" s="1">
        <v>30012561</v>
      </c>
      <c r="T59" s="26" t="s">
        <v>67</v>
      </c>
      <c r="U59" s="1" t="str">
        <f t="shared" si="0"/>
        <v>กบข  6619.5  บาท</v>
      </c>
      <c r="V59" s="1">
        <v>1337</v>
      </c>
    </row>
    <row r="60" spans="1:22" x14ac:dyDescent="0.6">
      <c r="A60" s="25" t="s">
        <v>224</v>
      </c>
      <c r="B60" s="25">
        <v>231108</v>
      </c>
      <c r="C60" s="1" t="s">
        <v>0</v>
      </c>
      <c r="D60" s="2">
        <v>994000158254</v>
      </c>
      <c r="E60" s="1" t="s">
        <v>1</v>
      </c>
      <c r="F60" s="2">
        <v>1539900307929</v>
      </c>
      <c r="G60" s="130" t="s">
        <v>2759</v>
      </c>
      <c r="H60" s="25">
        <v>231108</v>
      </c>
      <c r="I60" s="1">
        <v>2</v>
      </c>
      <c r="J60" s="1">
        <v>2561</v>
      </c>
      <c r="K60" s="3">
        <v>208350</v>
      </c>
      <c r="L60" s="3">
        <v>0</v>
      </c>
      <c r="M60" s="3">
        <v>208350</v>
      </c>
      <c r="N60" s="3">
        <v>0</v>
      </c>
      <c r="O60" s="25" t="s">
        <v>3</v>
      </c>
      <c r="P60" s="1" t="s">
        <v>2</v>
      </c>
      <c r="Q60" s="3">
        <v>6250.5</v>
      </c>
      <c r="R60" s="1">
        <v>1</v>
      </c>
      <c r="S60" s="1">
        <v>30012561</v>
      </c>
      <c r="T60" s="26" t="s">
        <v>67</v>
      </c>
      <c r="U60" s="1" t="str">
        <f t="shared" si="0"/>
        <v>กบข  6250.5  บาท</v>
      </c>
      <c r="V60" s="1">
        <v>1209</v>
      </c>
    </row>
    <row r="61" spans="1:22" x14ac:dyDescent="0.6">
      <c r="A61" s="25" t="s">
        <v>3820</v>
      </c>
      <c r="B61" s="25">
        <v>230342</v>
      </c>
      <c r="C61" s="1" t="s">
        <v>0</v>
      </c>
      <c r="D61" s="2">
        <v>994000158254</v>
      </c>
      <c r="E61" s="1" t="s">
        <v>1</v>
      </c>
      <c r="F61" s="2">
        <v>1539900379725</v>
      </c>
      <c r="G61" s="130" t="s">
        <v>1987</v>
      </c>
      <c r="H61" s="25">
        <v>230342</v>
      </c>
      <c r="I61" s="1">
        <v>2</v>
      </c>
      <c r="J61" s="1">
        <v>2561</v>
      </c>
      <c r="K61" s="3">
        <v>29493.33</v>
      </c>
      <c r="L61" s="3">
        <v>0</v>
      </c>
      <c r="M61" s="3">
        <v>29493.33</v>
      </c>
      <c r="N61" s="3">
        <v>0</v>
      </c>
      <c r="O61" s="25" t="s">
        <v>3</v>
      </c>
      <c r="P61" s="1">
        <v>1</v>
      </c>
      <c r="Q61" s="3">
        <v>884.8</v>
      </c>
      <c r="R61" s="1">
        <v>1</v>
      </c>
      <c r="S61" s="1">
        <v>30012561</v>
      </c>
      <c r="T61" s="26" t="s">
        <v>67</v>
      </c>
      <c r="U61" s="1" t="str">
        <f t="shared" si="0"/>
        <v>กบข  884.8  บาท</v>
      </c>
      <c r="V61" s="1">
        <v>437</v>
      </c>
    </row>
    <row r="62" spans="1:22" x14ac:dyDescent="0.6">
      <c r="A62" s="25" t="s">
        <v>225</v>
      </c>
      <c r="B62" s="25">
        <v>230009</v>
      </c>
      <c r="C62" s="1" t="s">
        <v>0</v>
      </c>
      <c r="D62" s="2">
        <v>994000158254</v>
      </c>
      <c r="E62" s="1" t="s">
        <v>1</v>
      </c>
      <c r="F62" s="2">
        <v>1539900431891</v>
      </c>
      <c r="G62" s="130" t="s">
        <v>1652</v>
      </c>
      <c r="H62" s="25">
        <v>230009</v>
      </c>
      <c r="I62" s="1">
        <v>2</v>
      </c>
      <c r="J62" s="1">
        <v>2561</v>
      </c>
      <c r="K62" s="3">
        <v>204300</v>
      </c>
      <c r="L62" s="3">
        <v>0</v>
      </c>
      <c r="M62" s="3">
        <v>204300</v>
      </c>
      <c r="N62" s="3">
        <v>0</v>
      </c>
      <c r="O62" s="25" t="s">
        <v>3</v>
      </c>
      <c r="P62" s="1">
        <v>1</v>
      </c>
      <c r="Q62" s="3">
        <v>6129</v>
      </c>
      <c r="R62" s="1">
        <v>1</v>
      </c>
      <c r="S62" s="1">
        <v>30012561</v>
      </c>
      <c r="T62" s="26" t="s">
        <v>67</v>
      </c>
      <c r="U62" s="1" t="str">
        <f t="shared" si="0"/>
        <v>กบข  6129  บาท</v>
      </c>
      <c r="V62" s="1">
        <v>102</v>
      </c>
    </row>
    <row r="63" spans="1:22" x14ac:dyDescent="0.6">
      <c r="A63" s="25" t="s">
        <v>226</v>
      </c>
      <c r="B63" s="25">
        <v>230785</v>
      </c>
      <c r="C63" s="1" t="s">
        <v>0</v>
      </c>
      <c r="D63" s="2">
        <v>994000158254</v>
      </c>
      <c r="E63" s="1" t="s">
        <v>1</v>
      </c>
      <c r="F63" s="2">
        <v>1540200076110</v>
      </c>
      <c r="G63" s="130" t="s">
        <v>2437</v>
      </c>
      <c r="H63" s="25">
        <v>230785</v>
      </c>
      <c r="I63" s="1">
        <v>2</v>
      </c>
      <c r="J63" s="1">
        <v>2561</v>
      </c>
      <c r="K63" s="3">
        <v>209708.71</v>
      </c>
      <c r="L63" s="3">
        <v>0</v>
      </c>
      <c r="M63" s="3">
        <v>209708.71</v>
      </c>
      <c r="N63" s="3">
        <v>0</v>
      </c>
      <c r="O63" s="25" t="s">
        <v>3</v>
      </c>
      <c r="P63" s="1">
        <v>1</v>
      </c>
      <c r="Q63" s="3">
        <v>6291.26</v>
      </c>
      <c r="R63" s="1">
        <v>1</v>
      </c>
      <c r="S63" s="1">
        <v>30012561</v>
      </c>
      <c r="T63" s="26" t="s">
        <v>67</v>
      </c>
      <c r="U63" s="1" t="str">
        <f t="shared" si="0"/>
        <v>กบข  6291.26  บาท</v>
      </c>
      <c r="V63" s="1">
        <v>887</v>
      </c>
    </row>
    <row r="64" spans="1:22" x14ac:dyDescent="0.6">
      <c r="A64" s="25" t="s">
        <v>227</v>
      </c>
      <c r="B64" s="25">
        <v>230770</v>
      </c>
      <c r="C64" s="1" t="s">
        <v>0</v>
      </c>
      <c r="D64" s="2">
        <v>994000158254</v>
      </c>
      <c r="E64" s="1" t="s">
        <v>1</v>
      </c>
      <c r="F64" s="2">
        <v>1549900006856</v>
      </c>
      <c r="G64" s="130" t="s">
        <v>2420</v>
      </c>
      <c r="H64" s="25">
        <v>230770</v>
      </c>
      <c r="I64" s="1">
        <v>2</v>
      </c>
      <c r="J64" s="1">
        <v>2561</v>
      </c>
      <c r="K64" s="3">
        <v>208350</v>
      </c>
      <c r="L64" s="3">
        <v>0</v>
      </c>
      <c r="M64" s="3">
        <v>208350</v>
      </c>
      <c r="N64" s="3">
        <v>0</v>
      </c>
      <c r="O64" s="25" t="s">
        <v>3</v>
      </c>
      <c r="P64" s="1">
        <v>1</v>
      </c>
      <c r="Q64" s="3">
        <v>6250.5</v>
      </c>
      <c r="R64" s="1">
        <v>1</v>
      </c>
      <c r="S64" s="1">
        <v>30012561</v>
      </c>
      <c r="T64" s="26" t="s">
        <v>67</v>
      </c>
      <c r="U64" s="1" t="str">
        <f t="shared" si="0"/>
        <v>กบข  6250.5  บาท</v>
      </c>
      <c r="V64" s="1">
        <v>870</v>
      </c>
    </row>
    <row r="65" spans="1:22" x14ac:dyDescent="0.6">
      <c r="A65" s="25" t="s">
        <v>3821</v>
      </c>
      <c r="B65" s="25">
        <v>231249</v>
      </c>
      <c r="C65" s="1" t="s">
        <v>0</v>
      </c>
      <c r="D65" s="2">
        <v>994000158254</v>
      </c>
      <c r="E65" s="1" t="s">
        <v>1</v>
      </c>
      <c r="F65" s="2">
        <v>1549900018234</v>
      </c>
      <c r="G65" s="130" t="s">
        <v>2919</v>
      </c>
      <c r="H65" s="25">
        <v>231249</v>
      </c>
      <c r="I65" s="1">
        <v>2</v>
      </c>
      <c r="J65" s="1">
        <v>2561</v>
      </c>
      <c r="K65" s="3">
        <v>193439.03</v>
      </c>
      <c r="L65" s="3">
        <v>0</v>
      </c>
      <c r="M65" s="3">
        <v>193439.03</v>
      </c>
      <c r="N65" s="3">
        <v>0</v>
      </c>
      <c r="O65" s="25" t="s">
        <v>3</v>
      </c>
      <c r="P65" s="1" t="s">
        <v>2</v>
      </c>
      <c r="Q65" s="3">
        <v>5803.17</v>
      </c>
      <c r="R65" s="1">
        <v>1</v>
      </c>
      <c r="S65" s="1">
        <v>30012561</v>
      </c>
      <c r="T65" s="26" t="s">
        <v>67</v>
      </c>
      <c r="U65" s="1" t="str">
        <f t="shared" si="0"/>
        <v>กบข  5803.17  บาท</v>
      </c>
      <c r="V65" s="1">
        <v>1369</v>
      </c>
    </row>
    <row r="66" spans="1:22" x14ac:dyDescent="0.6">
      <c r="A66" s="25" t="s">
        <v>228</v>
      </c>
      <c r="B66" s="25">
        <v>230270</v>
      </c>
      <c r="C66" s="1" t="s">
        <v>0</v>
      </c>
      <c r="D66" s="2">
        <v>994000158254</v>
      </c>
      <c r="E66" s="1" t="s">
        <v>1</v>
      </c>
      <c r="F66" s="2">
        <v>1549900356962</v>
      </c>
      <c r="G66" s="130" t="s">
        <v>1919</v>
      </c>
      <c r="H66" s="25">
        <v>230270</v>
      </c>
      <c r="I66" s="1">
        <v>2</v>
      </c>
      <c r="J66" s="1">
        <v>2561</v>
      </c>
      <c r="K66" s="3">
        <v>204300</v>
      </c>
      <c r="L66" s="3">
        <v>0</v>
      </c>
      <c r="M66" s="3">
        <v>204300</v>
      </c>
      <c r="N66" s="3">
        <v>0</v>
      </c>
      <c r="O66" s="25" t="s">
        <v>3</v>
      </c>
      <c r="P66" s="1">
        <v>1</v>
      </c>
      <c r="Q66" s="3">
        <v>6129</v>
      </c>
      <c r="R66" s="1">
        <v>1</v>
      </c>
      <c r="S66" s="1">
        <v>30012561</v>
      </c>
      <c r="T66" s="26" t="s">
        <v>67</v>
      </c>
      <c r="U66" s="1" t="str">
        <f t="shared" ref="U66:U129" si="1">CONCATENATE("","กบข","  ",Q66,"  ","บาท")</f>
        <v>กบข  6129  บาท</v>
      </c>
      <c r="V66" s="1">
        <v>369</v>
      </c>
    </row>
    <row r="67" spans="1:22" x14ac:dyDescent="0.6">
      <c r="A67" s="25" t="s">
        <v>3822</v>
      </c>
      <c r="B67" s="25">
        <v>231109</v>
      </c>
      <c r="C67" s="1" t="s">
        <v>0</v>
      </c>
      <c r="D67" s="2">
        <v>994000158254</v>
      </c>
      <c r="E67" s="1" t="s">
        <v>1</v>
      </c>
      <c r="F67" s="2">
        <v>1559900208289</v>
      </c>
      <c r="G67" s="130" t="s">
        <v>2751</v>
      </c>
      <c r="H67" s="25">
        <v>231109</v>
      </c>
      <c r="I67" s="1">
        <v>2</v>
      </c>
      <c r="J67" s="1">
        <v>2561</v>
      </c>
      <c r="K67" s="3">
        <v>18433.330000000002</v>
      </c>
      <c r="L67" s="3">
        <v>0</v>
      </c>
      <c r="M67" s="3">
        <v>18433.330000000002</v>
      </c>
      <c r="N67" s="3">
        <v>0</v>
      </c>
      <c r="O67" s="25" t="s">
        <v>3</v>
      </c>
      <c r="P67" s="1" t="s">
        <v>2</v>
      </c>
      <c r="Q67" s="3">
        <v>553</v>
      </c>
      <c r="R67" s="1">
        <v>1</v>
      </c>
      <c r="S67" s="1">
        <v>30012561</v>
      </c>
      <c r="T67" s="26" t="s">
        <v>67</v>
      </c>
      <c r="U67" s="1" t="str">
        <f t="shared" si="1"/>
        <v>กบข  553  บาท</v>
      </c>
      <c r="V67" s="1">
        <v>1201</v>
      </c>
    </row>
    <row r="68" spans="1:22" x14ac:dyDescent="0.6">
      <c r="A68" s="25" t="s">
        <v>229</v>
      </c>
      <c r="B68" s="25">
        <v>230166</v>
      </c>
      <c r="C68" s="1" t="s">
        <v>0</v>
      </c>
      <c r="D68" s="2">
        <v>994000158254</v>
      </c>
      <c r="E68" s="1" t="s">
        <v>1</v>
      </c>
      <c r="F68" s="2">
        <v>1560100213743</v>
      </c>
      <c r="G68" s="130" t="s">
        <v>1808</v>
      </c>
      <c r="H68" s="25">
        <v>230166</v>
      </c>
      <c r="I68" s="1">
        <v>2</v>
      </c>
      <c r="J68" s="1">
        <v>2561</v>
      </c>
      <c r="K68" s="3">
        <v>195300</v>
      </c>
      <c r="L68" s="3">
        <v>0</v>
      </c>
      <c r="M68" s="3">
        <v>195300</v>
      </c>
      <c r="N68" s="3">
        <v>0</v>
      </c>
      <c r="O68" s="25" t="s">
        <v>3</v>
      </c>
      <c r="P68" s="1">
        <v>1</v>
      </c>
      <c r="Q68" s="3">
        <v>5859</v>
      </c>
      <c r="R68" s="1">
        <v>1</v>
      </c>
      <c r="S68" s="1">
        <v>30012561</v>
      </c>
      <c r="T68" s="26" t="s">
        <v>67</v>
      </c>
      <c r="U68" s="1" t="str">
        <f t="shared" si="1"/>
        <v>กบข  5859  บาท</v>
      </c>
      <c r="V68" s="1">
        <v>258</v>
      </c>
    </row>
    <row r="69" spans="1:22" x14ac:dyDescent="0.6">
      <c r="A69" s="25" t="s">
        <v>230</v>
      </c>
      <c r="B69" s="25">
        <v>231176</v>
      </c>
      <c r="C69" s="1" t="s">
        <v>0</v>
      </c>
      <c r="D69" s="2">
        <v>994000158254</v>
      </c>
      <c r="E69" s="1" t="s">
        <v>1</v>
      </c>
      <c r="F69" s="2">
        <v>1560400004520</v>
      </c>
      <c r="G69" s="130" t="s">
        <v>2830</v>
      </c>
      <c r="H69" s="25">
        <v>231176</v>
      </c>
      <c r="I69" s="1">
        <v>2</v>
      </c>
      <c r="J69" s="1">
        <v>2561</v>
      </c>
      <c r="K69" s="3">
        <v>260220</v>
      </c>
      <c r="L69" s="3">
        <v>0</v>
      </c>
      <c r="M69" s="3">
        <v>260220</v>
      </c>
      <c r="N69" s="3">
        <v>0</v>
      </c>
      <c r="O69" s="25" t="s">
        <v>3</v>
      </c>
      <c r="P69" s="1">
        <v>1</v>
      </c>
      <c r="Q69" s="3">
        <v>7806.6</v>
      </c>
      <c r="R69" s="1">
        <v>1</v>
      </c>
      <c r="S69" s="1">
        <v>30012561</v>
      </c>
      <c r="T69" s="26" t="s">
        <v>67</v>
      </c>
      <c r="U69" s="1" t="str">
        <f t="shared" si="1"/>
        <v>กบข  7806.6  บาท</v>
      </c>
      <c r="V69" s="1">
        <v>1280</v>
      </c>
    </row>
    <row r="70" spans="1:22" x14ac:dyDescent="0.6">
      <c r="A70" s="25" t="s">
        <v>3823</v>
      </c>
      <c r="B70" s="25">
        <v>231124</v>
      </c>
      <c r="C70" s="1" t="s">
        <v>0</v>
      </c>
      <c r="D70" s="2">
        <v>994000158254</v>
      </c>
      <c r="E70" s="1" t="s">
        <v>1</v>
      </c>
      <c r="F70" s="2">
        <v>1570400172163</v>
      </c>
      <c r="G70" s="130" t="s">
        <v>2768</v>
      </c>
      <c r="H70" s="25">
        <v>231124</v>
      </c>
      <c r="I70" s="1">
        <v>2</v>
      </c>
      <c r="J70" s="1">
        <v>2561</v>
      </c>
      <c r="K70" s="3">
        <v>193439.03</v>
      </c>
      <c r="L70" s="3">
        <v>0</v>
      </c>
      <c r="M70" s="3">
        <v>193439.03</v>
      </c>
      <c r="N70" s="3">
        <v>0</v>
      </c>
      <c r="O70" s="25" t="s">
        <v>3</v>
      </c>
      <c r="P70" s="1" t="s">
        <v>2</v>
      </c>
      <c r="Q70" s="3">
        <v>5803.17</v>
      </c>
      <c r="R70" s="1">
        <v>1</v>
      </c>
      <c r="S70" s="1">
        <v>30012561</v>
      </c>
      <c r="T70" s="26" t="s">
        <v>67</v>
      </c>
      <c r="U70" s="1" t="str">
        <f t="shared" si="1"/>
        <v>กบข  5803.17  บาท</v>
      </c>
      <c r="V70" s="1">
        <v>1218</v>
      </c>
    </row>
    <row r="71" spans="1:22" x14ac:dyDescent="0.6">
      <c r="A71" s="25" t="s">
        <v>231</v>
      </c>
      <c r="B71" s="25">
        <v>230904</v>
      </c>
      <c r="C71" s="1" t="s">
        <v>0</v>
      </c>
      <c r="D71" s="2">
        <v>994000158254</v>
      </c>
      <c r="E71" s="1" t="s">
        <v>1</v>
      </c>
      <c r="F71" s="2">
        <v>1570600040171</v>
      </c>
      <c r="G71" s="130" t="s">
        <v>2561</v>
      </c>
      <c r="H71" s="25">
        <v>230904</v>
      </c>
      <c r="I71" s="1">
        <v>2</v>
      </c>
      <c r="J71" s="1">
        <v>2561</v>
      </c>
      <c r="K71" s="3">
        <v>265380</v>
      </c>
      <c r="L71" s="3">
        <v>0</v>
      </c>
      <c r="M71" s="3">
        <v>265380</v>
      </c>
      <c r="N71" s="3">
        <v>0</v>
      </c>
      <c r="O71" s="25" t="s">
        <v>3</v>
      </c>
      <c r="P71" s="1">
        <v>1</v>
      </c>
      <c r="Q71" s="3">
        <v>7961.4</v>
      </c>
      <c r="R71" s="1">
        <v>1</v>
      </c>
      <c r="S71" s="1">
        <v>30012561</v>
      </c>
      <c r="T71" s="26" t="s">
        <v>67</v>
      </c>
      <c r="U71" s="1" t="str">
        <f t="shared" si="1"/>
        <v>กบข  7961.4  บาท</v>
      </c>
      <c r="V71" s="1">
        <v>1011</v>
      </c>
    </row>
    <row r="72" spans="1:22" x14ac:dyDescent="0.6">
      <c r="A72" s="25" t="s">
        <v>232</v>
      </c>
      <c r="B72" s="25">
        <v>230608</v>
      </c>
      <c r="C72" s="1" t="s">
        <v>0</v>
      </c>
      <c r="D72" s="2">
        <v>994000158254</v>
      </c>
      <c r="E72" s="1" t="s">
        <v>1</v>
      </c>
      <c r="F72" s="2">
        <v>1570800047811</v>
      </c>
      <c r="G72" s="130" t="s">
        <v>2258</v>
      </c>
      <c r="H72" s="25">
        <v>230608</v>
      </c>
      <c r="I72" s="1">
        <v>2</v>
      </c>
      <c r="J72" s="1">
        <v>2561</v>
      </c>
      <c r="K72" s="3">
        <v>204300</v>
      </c>
      <c r="L72" s="3">
        <v>0</v>
      </c>
      <c r="M72" s="3">
        <v>204300</v>
      </c>
      <c r="N72" s="3">
        <v>0</v>
      </c>
      <c r="O72" s="25" t="s">
        <v>3</v>
      </c>
      <c r="P72" s="1" t="s">
        <v>2</v>
      </c>
      <c r="Q72" s="3">
        <v>6129</v>
      </c>
      <c r="R72" s="1">
        <v>1</v>
      </c>
      <c r="S72" s="1">
        <v>30012561</v>
      </c>
      <c r="T72" s="26" t="s">
        <v>67</v>
      </c>
      <c r="U72" s="1" t="str">
        <f t="shared" si="1"/>
        <v>กบข  6129  บาท</v>
      </c>
      <c r="V72" s="1">
        <v>708</v>
      </c>
    </row>
    <row r="73" spans="1:22" x14ac:dyDescent="0.6">
      <c r="A73" s="25" t="s">
        <v>233</v>
      </c>
      <c r="B73" s="25">
        <v>230997</v>
      </c>
      <c r="C73" s="1" t="s">
        <v>0</v>
      </c>
      <c r="D73" s="2">
        <v>994000158254</v>
      </c>
      <c r="E73" s="1" t="s">
        <v>1</v>
      </c>
      <c r="F73" s="2">
        <v>1600100022092</v>
      </c>
      <c r="G73" s="130" t="s">
        <v>2649</v>
      </c>
      <c r="H73" s="25">
        <v>230997</v>
      </c>
      <c r="I73" s="1">
        <v>2</v>
      </c>
      <c r="J73" s="1">
        <v>2561</v>
      </c>
      <c r="K73" s="3">
        <v>304320</v>
      </c>
      <c r="L73" s="3">
        <v>0</v>
      </c>
      <c r="M73" s="3">
        <v>304320</v>
      </c>
      <c r="N73" s="3">
        <v>0</v>
      </c>
      <c r="O73" s="25" t="s">
        <v>3</v>
      </c>
      <c r="P73" s="1">
        <v>1</v>
      </c>
      <c r="Q73" s="3">
        <v>9129.6</v>
      </c>
      <c r="R73" s="1">
        <v>1</v>
      </c>
      <c r="S73" s="1">
        <v>30012561</v>
      </c>
      <c r="T73" s="26" t="s">
        <v>67</v>
      </c>
      <c r="U73" s="1" t="str">
        <f t="shared" si="1"/>
        <v>กบข  9129.6  บาท</v>
      </c>
      <c r="V73" s="1">
        <v>1099</v>
      </c>
    </row>
    <row r="74" spans="1:22" x14ac:dyDescent="0.6">
      <c r="A74" s="25" t="s">
        <v>234</v>
      </c>
      <c r="B74" s="25">
        <v>229959</v>
      </c>
      <c r="C74" s="1" t="s">
        <v>0</v>
      </c>
      <c r="D74" s="2">
        <v>994000158254</v>
      </c>
      <c r="E74" s="1" t="s">
        <v>1</v>
      </c>
      <c r="F74" s="2">
        <v>1600100027400</v>
      </c>
      <c r="G74" s="130" t="s">
        <v>1605</v>
      </c>
      <c r="H74" s="25">
        <v>229959</v>
      </c>
      <c r="I74" s="1">
        <v>2</v>
      </c>
      <c r="J74" s="1">
        <v>2561</v>
      </c>
      <c r="K74" s="3">
        <v>209708.71</v>
      </c>
      <c r="L74" s="3">
        <v>0</v>
      </c>
      <c r="M74" s="3">
        <v>209708.71</v>
      </c>
      <c r="N74" s="3">
        <v>0</v>
      </c>
      <c r="O74" s="25" t="s">
        <v>3</v>
      </c>
      <c r="P74" s="1">
        <v>1</v>
      </c>
      <c r="Q74" s="3">
        <v>6291.26</v>
      </c>
      <c r="R74" s="1">
        <v>1</v>
      </c>
      <c r="S74" s="1">
        <v>30012561</v>
      </c>
      <c r="T74" s="26" t="s">
        <v>67</v>
      </c>
      <c r="U74" s="1" t="str">
        <f t="shared" si="1"/>
        <v>กบข  6291.26  บาท</v>
      </c>
      <c r="V74" s="1">
        <v>55</v>
      </c>
    </row>
    <row r="75" spans="1:22" x14ac:dyDescent="0.6">
      <c r="A75" s="25" t="s">
        <v>235</v>
      </c>
      <c r="B75" s="25">
        <v>231230</v>
      </c>
      <c r="C75" s="1" t="s">
        <v>0</v>
      </c>
      <c r="D75" s="2">
        <v>994000158254</v>
      </c>
      <c r="E75" s="1" t="s">
        <v>1</v>
      </c>
      <c r="F75" s="2">
        <v>1600100048156</v>
      </c>
      <c r="G75" s="130" t="s">
        <v>2876</v>
      </c>
      <c r="H75" s="25">
        <v>231230</v>
      </c>
      <c r="I75" s="1">
        <v>2</v>
      </c>
      <c r="J75" s="1">
        <v>2561</v>
      </c>
      <c r="K75" s="3">
        <v>362093.88</v>
      </c>
      <c r="L75" s="3">
        <v>2152.67</v>
      </c>
      <c r="M75" s="3">
        <v>362093.88</v>
      </c>
      <c r="N75" s="3">
        <v>2152.67</v>
      </c>
      <c r="O75" s="25" t="s">
        <v>3734</v>
      </c>
      <c r="P75" s="1">
        <v>1</v>
      </c>
      <c r="Q75" s="3">
        <v>9040.56</v>
      </c>
      <c r="R75" s="1">
        <v>1</v>
      </c>
      <c r="S75" s="1">
        <v>30012561</v>
      </c>
      <c r="T75" s="26" t="s">
        <v>67</v>
      </c>
      <c r="U75" s="1" t="str">
        <f t="shared" si="1"/>
        <v>กบข  9040.56  บาท</v>
      </c>
      <c r="V75" s="1">
        <v>1326</v>
      </c>
    </row>
    <row r="76" spans="1:22" x14ac:dyDescent="0.6">
      <c r="A76" s="25" t="s">
        <v>236</v>
      </c>
      <c r="B76" s="25">
        <v>229960</v>
      </c>
      <c r="C76" s="1" t="s">
        <v>0</v>
      </c>
      <c r="D76" s="2">
        <v>994000158254</v>
      </c>
      <c r="E76" s="1" t="s">
        <v>1</v>
      </c>
      <c r="F76" s="2">
        <v>1600100060822</v>
      </c>
      <c r="G76" s="130" t="s">
        <v>1604</v>
      </c>
      <c r="H76" s="25">
        <v>229960</v>
      </c>
      <c r="I76" s="1">
        <v>2</v>
      </c>
      <c r="J76" s="1">
        <v>2561</v>
      </c>
      <c r="K76" s="3">
        <v>308790</v>
      </c>
      <c r="L76" s="3">
        <v>0</v>
      </c>
      <c r="M76" s="3">
        <v>308790</v>
      </c>
      <c r="N76" s="3">
        <v>0</v>
      </c>
      <c r="O76" s="25" t="s">
        <v>3</v>
      </c>
      <c r="P76" s="1">
        <v>1</v>
      </c>
      <c r="Q76" s="3">
        <v>9263.7000000000007</v>
      </c>
      <c r="R76" s="1">
        <v>1</v>
      </c>
      <c r="S76" s="1">
        <v>30012561</v>
      </c>
      <c r="T76" s="26" t="s">
        <v>67</v>
      </c>
      <c r="U76" s="1" t="str">
        <f t="shared" si="1"/>
        <v>กบข  9263.7  บาท</v>
      </c>
      <c r="V76" s="1">
        <v>54</v>
      </c>
    </row>
    <row r="77" spans="1:22" x14ac:dyDescent="0.6">
      <c r="A77" s="25" t="s">
        <v>237</v>
      </c>
      <c r="B77" s="25">
        <v>231290</v>
      </c>
      <c r="C77" s="1" t="s">
        <v>0</v>
      </c>
      <c r="D77" s="2">
        <v>994000158254</v>
      </c>
      <c r="E77" s="1" t="s">
        <v>1</v>
      </c>
      <c r="F77" s="2">
        <v>1600100068742</v>
      </c>
      <c r="G77" s="130" t="s">
        <v>2944</v>
      </c>
      <c r="H77" s="25">
        <v>231290</v>
      </c>
      <c r="I77" s="1">
        <v>2</v>
      </c>
      <c r="J77" s="1">
        <v>2561</v>
      </c>
      <c r="K77" s="3">
        <v>348780</v>
      </c>
      <c r="L77" s="3">
        <v>1478.83</v>
      </c>
      <c r="M77" s="3">
        <v>348780</v>
      </c>
      <c r="N77" s="3">
        <v>1478.83</v>
      </c>
      <c r="O77" s="25" t="s">
        <v>123</v>
      </c>
      <c r="P77" s="1">
        <v>1</v>
      </c>
      <c r="Q77" s="3">
        <v>9203.4</v>
      </c>
      <c r="R77" s="1">
        <v>1</v>
      </c>
      <c r="S77" s="1">
        <v>30012561</v>
      </c>
      <c r="T77" s="26" t="s">
        <v>67</v>
      </c>
      <c r="U77" s="1" t="str">
        <f t="shared" si="1"/>
        <v>กบข  9203.4  บาท</v>
      </c>
      <c r="V77" s="1">
        <v>1394</v>
      </c>
    </row>
    <row r="78" spans="1:22" x14ac:dyDescent="0.6">
      <c r="A78" s="25" t="s">
        <v>238</v>
      </c>
      <c r="B78" s="25">
        <v>230755</v>
      </c>
      <c r="C78" s="1" t="s">
        <v>0</v>
      </c>
      <c r="D78" s="2">
        <v>994000158254</v>
      </c>
      <c r="E78" s="1" t="s">
        <v>1</v>
      </c>
      <c r="F78" s="2">
        <v>1600100072928</v>
      </c>
      <c r="G78" s="130" t="s">
        <v>2410</v>
      </c>
      <c r="H78" s="25">
        <v>230755</v>
      </c>
      <c r="I78" s="1">
        <v>2</v>
      </c>
      <c r="J78" s="1">
        <v>2561</v>
      </c>
      <c r="K78" s="3">
        <v>225480</v>
      </c>
      <c r="L78" s="3">
        <v>0</v>
      </c>
      <c r="M78" s="3">
        <v>225480</v>
      </c>
      <c r="N78" s="3">
        <v>0</v>
      </c>
      <c r="O78" s="25" t="s">
        <v>3</v>
      </c>
      <c r="P78" s="1">
        <v>1</v>
      </c>
      <c r="Q78" s="3">
        <v>6764.4</v>
      </c>
      <c r="R78" s="1">
        <v>1</v>
      </c>
      <c r="S78" s="1">
        <v>30012561</v>
      </c>
      <c r="T78" s="26" t="s">
        <v>67</v>
      </c>
      <c r="U78" s="1" t="str">
        <f t="shared" si="1"/>
        <v>กบข  6764.4  บาท</v>
      </c>
      <c r="V78" s="1">
        <v>860</v>
      </c>
    </row>
    <row r="79" spans="1:22" x14ac:dyDescent="0.6">
      <c r="A79" s="25" t="s">
        <v>239</v>
      </c>
      <c r="B79" s="25">
        <v>230609</v>
      </c>
      <c r="C79" s="1" t="s">
        <v>0</v>
      </c>
      <c r="D79" s="2">
        <v>994000158254</v>
      </c>
      <c r="E79" s="1" t="s">
        <v>1</v>
      </c>
      <c r="F79" s="2">
        <v>1600100075137</v>
      </c>
      <c r="G79" s="130" t="s">
        <v>2253</v>
      </c>
      <c r="H79" s="25">
        <v>230609</v>
      </c>
      <c r="I79" s="1">
        <v>2</v>
      </c>
      <c r="J79" s="1">
        <v>2561</v>
      </c>
      <c r="K79" s="3">
        <v>348780</v>
      </c>
      <c r="L79" s="3">
        <v>1478.83</v>
      </c>
      <c r="M79" s="3">
        <v>348780</v>
      </c>
      <c r="N79" s="3">
        <v>1478.83</v>
      </c>
      <c r="O79" s="25" t="s">
        <v>123</v>
      </c>
      <c r="P79" s="1" t="s">
        <v>2</v>
      </c>
      <c r="Q79" s="3">
        <v>9203.4</v>
      </c>
      <c r="R79" s="1">
        <v>1</v>
      </c>
      <c r="S79" s="1">
        <v>30012561</v>
      </c>
      <c r="T79" s="26" t="s">
        <v>67</v>
      </c>
      <c r="U79" s="1" t="str">
        <f t="shared" si="1"/>
        <v>กบข  9203.4  บาท</v>
      </c>
      <c r="V79" s="1">
        <v>703</v>
      </c>
    </row>
    <row r="80" spans="1:22" x14ac:dyDescent="0.6">
      <c r="A80" s="25" t="s">
        <v>240</v>
      </c>
      <c r="B80" s="25">
        <v>230675</v>
      </c>
      <c r="C80" s="1" t="s">
        <v>0</v>
      </c>
      <c r="D80" s="2">
        <v>994000158254</v>
      </c>
      <c r="E80" s="1" t="s">
        <v>1</v>
      </c>
      <c r="F80" s="2">
        <v>1600100083792</v>
      </c>
      <c r="G80" s="130" t="s">
        <v>2331</v>
      </c>
      <c r="H80" s="25">
        <v>230675</v>
      </c>
      <c r="I80" s="1">
        <v>2</v>
      </c>
      <c r="J80" s="1">
        <v>2561</v>
      </c>
      <c r="K80" s="3">
        <v>292890</v>
      </c>
      <c r="L80" s="3">
        <v>0</v>
      </c>
      <c r="M80" s="3">
        <v>292890</v>
      </c>
      <c r="N80" s="3">
        <v>0</v>
      </c>
      <c r="O80" s="25" t="s">
        <v>3</v>
      </c>
      <c r="P80" s="1">
        <v>1</v>
      </c>
      <c r="Q80" s="3">
        <v>8786.7000000000007</v>
      </c>
      <c r="R80" s="1">
        <v>1</v>
      </c>
      <c r="S80" s="1">
        <v>30012561</v>
      </c>
      <c r="T80" s="26" t="s">
        <v>67</v>
      </c>
      <c r="U80" s="1" t="str">
        <f t="shared" si="1"/>
        <v>กบข  8786.7  บาท</v>
      </c>
      <c r="V80" s="1">
        <v>781</v>
      </c>
    </row>
    <row r="81" spans="1:22" x14ac:dyDescent="0.6">
      <c r="A81" s="25" t="s">
        <v>241</v>
      </c>
      <c r="B81" s="25">
        <v>231024</v>
      </c>
      <c r="C81" s="1" t="s">
        <v>0</v>
      </c>
      <c r="D81" s="2">
        <v>994000158254</v>
      </c>
      <c r="E81" s="1" t="s">
        <v>1</v>
      </c>
      <c r="F81" s="2">
        <v>1600100086481</v>
      </c>
      <c r="G81" s="130" t="s">
        <v>2681</v>
      </c>
      <c r="H81" s="25">
        <v>231024</v>
      </c>
      <c r="I81" s="1">
        <v>2</v>
      </c>
      <c r="J81" s="1">
        <v>2561</v>
      </c>
      <c r="K81" s="3">
        <v>292890</v>
      </c>
      <c r="L81" s="3">
        <v>0</v>
      </c>
      <c r="M81" s="3">
        <v>292890</v>
      </c>
      <c r="N81" s="3">
        <v>0</v>
      </c>
      <c r="O81" s="25" t="s">
        <v>3</v>
      </c>
      <c r="P81" s="1" t="s">
        <v>2</v>
      </c>
      <c r="Q81" s="3">
        <v>8786.7000000000007</v>
      </c>
      <c r="R81" s="1">
        <v>1</v>
      </c>
      <c r="S81" s="1">
        <v>30012561</v>
      </c>
      <c r="T81" s="26" t="s">
        <v>67</v>
      </c>
      <c r="U81" s="1" t="str">
        <f t="shared" si="1"/>
        <v>กบข  8786.7  บาท</v>
      </c>
      <c r="V81" s="1">
        <v>1131</v>
      </c>
    </row>
    <row r="82" spans="1:22" x14ac:dyDescent="0.6">
      <c r="A82" s="25" t="s">
        <v>242</v>
      </c>
      <c r="B82" s="25">
        <v>230825</v>
      </c>
      <c r="C82" s="1" t="s">
        <v>0</v>
      </c>
      <c r="D82" s="2">
        <v>994000158254</v>
      </c>
      <c r="E82" s="1" t="s">
        <v>1</v>
      </c>
      <c r="F82" s="2">
        <v>1600100100638</v>
      </c>
      <c r="G82" s="130" t="s">
        <v>2472</v>
      </c>
      <c r="H82" s="25">
        <v>230825</v>
      </c>
      <c r="I82" s="1">
        <v>2</v>
      </c>
      <c r="J82" s="1">
        <v>2561</v>
      </c>
      <c r="K82" s="3">
        <v>348780</v>
      </c>
      <c r="L82" s="3">
        <v>1478.83</v>
      </c>
      <c r="M82" s="3">
        <v>348780</v>
      </c>
      <c r="N82" s="3">
        <v>1478.83</v>
      </c>
      <c r="O82" s="25" t="s">
        <v>123</v>
      </c>
      <c r="P82" s="1">
        <v>1</v>
      </c>
      <c r="Q82" s="3">
        <v>9203.4</v>
      </c>
      <c r="R82" s="1">
        <v>1</v>
      </c>
      <c r="S82" s="1">
        <v>30012561</v>
      </c>
      <c r="T82" s="26" t="s">
        <v>67</v>
      </c>
      <c r="U82" s="1" t="str">
        <f t="shared" si="1"/>
        <v>กบข  9203.4  บาท</v>
      </c>
      <c r="V82" s="1">
        <v>922</v>
      </c>
    </row>
    <row r="83" spans="1:22" x14ac:dyDescent="0.6">
      <c r="A83" s="25" t="s">
        <v>3824</v>
      </c>
      <c r="B83" s="25">
        <v>230596</v>
      </c>
      <c r="C83" s="1" t="s">
        <v>0</v>
      </c>
      <c r="D83" s="2">
        <v>994000158254</v>
      </c>
      <c r="E83" s="1" t="s">
        <v>1</v>
      </c>
      <c r="F83" s="2">
        <v>1600100102754</v>
      </c>
      <c r="G83" s="130" t="s">
        <v>2240</v>
      </c>
      <c r="H83" s="25">
        <v>230596</v>
      </c>
      <c r="I83" s="1">
        <v>2</v>
      </c>
      <c r="J83" s="1">
        <v>2561</v>
      </c>
      <c r="K83" s="3">
        <v>193439.03</v>
      </c>
      <c r="L83" s="3">
        <v>0</v>
      </c>
      <c r="M83" s="3">
        <v>193439.03</v>
      </c>
      <c r="N83" s="3">
        <v>0</v>
      </c>
      <c r="O83" s="25" t="s">
        <v>3</v>
      </c>
      <c r="P83" s="1">
        <v>1</v>
      </c>
      <c r="Q83" s="3">
        <v>5803.17</v>
      </c>
      <c r="R83" s="1">
        <v>1</v>
      </c>
      <c r="S83" s="1">
        <v>30012561</v>
      </c>
      <c r="T83" s="26" t="s">
        <v>67</v>
      </c>
      <c r="U83" s="1" t="str">
        <f t="shared" si="1"/>
        <v>กบข  5803.17  บาท</v>
      </c>
      <c r="V83" s="1">
        <v>690</v>
      </c>
    </row>
    <row r="84" spans="1:22" x14ac:dyDescent="0.6">
      <c r="A84" s="25" t="s">
        <v>243</v>
      </c>
      <c r="B84" s="25">
        <v>231138</v>
      </c>
      <c r="C84" s="1" t="s">
        <v>0</v>
      </c>
      <c r="D84" s="2">
        <v>994000158254</v>
      </c>
      <c r="E84" s="1" t="s">
        <v>1</v>
      </c>
      <c r="F84" s="2">
        <v>1600100105699</v>
      </c>
      <c r="G84" s="130" t="s">
        <v>2788</v>
      </c>
      <c r="H84" s="25">
        <v>231138</v>
      </c>
      <c r="I84" s="1">
        <v>2</v>
      </c>
      <c r="J84" s="1">
        <v>2561</v>
      </c>
      <c r="K84" s="3">
        <v>297120</v>
      </c>
      <c r="L84" s="3">
        <v>0</v>
      </c>
      <c r="M84" s="3">
        <v>297120</v>
      </c>
      <c r="N84" s="3">
        <v>0</v>
      </c>
      <c r="O84" s="25" t="s">
        <v>3</v>
      </c>
      <c r="P84" s="1">
        <v>1</v>
      </c>
      <c r="Q84" s="3">
        <v>8913.6</v>
      </c>
      <c r="R84" s="1">
        <v>1</v>
      </c>
      <c r="S84" s="1">
        <v>30012561</v>
      </c>
      <c r="T84" s="26" t="s">
        <v>67</v>
      </c>
      <c r="U84" s="1" t="str">
        <f t="shared" si="1"/>
        <v>กบข  8913.6  บาท</v>
      </c>
      <c r="V84" s="1">
        <v>1238</v>
      </c>
    </row>
    <row r="85" spans="1:22" x14ac:dyDescent="0.6">
      <c r="A85" s="25" t="s">
        <v>244</v>
      </c>
      <c r="B85" s="25">
        <v>230597</v>
      </c>
      <c r="C85" s="1" t="s">
        <v>0</v>
      </c>
      <c r="D85" s="2">
        <v>994000158254</v>
      </c>
      <c r="E85" s="1" t="s">
        <v>1</v>
      </c>
      <c r="F85" s="2">
        <v>1600100108094</v>
      </c>
      <c r="G85" s="130" t="s">
        <v>2245</v>
      </c>
      <c r="H85" s="25">
        <v>230597</v>
      </c>
      <c r="I85" s="1">
        <v>2</v>
      </c>
      <c r="J85" s="1">
        <v>2561</v>
      </c>
      <c r="K85" s="3">
        <v>411690.66</v>
      </c>
      <c r="L85" s="3">
        <v>4564.47</v>
      </c>
      <c r="M85" s="3">
        <v>411690.66</v>
      </c>
      <c r="N85" s="3">
        <v>4564.47</v>
      </c>
      <c r="O85" s="25" t="s">
        <v>3410</v>
      </c>
      <c r="P85" s="1">
        <v>1</v>
      </c>
      <c r="Q85" s="3">
        <v>10401.219999999999</v>
      </c>
      <c r="R85" s="1">
        <v>1</v>
      </c>
      <c r="S85" s="1">
        <v>30012561</v>
      </c>
      <c r="T85" s="26" t="s">
        <v>67</v>
      </c>
      <c r="U85" s="1" t="str">
        <f t="shared" si="1"/>
        <v>กบข  10401.22  บาท</v>
      </c>
      <c r="V85" s="1">
        <v>695</v>
      </c>
    </row>
    <row r="86" spans="1:22" x14ac:dyDescent="0.6">
      <c r="A86" s="25" t="s">
        <v>245</v>
      </c>
      <c r="B86" s="25">
        <v>231291</v>
      </c>
      <c r="C86" s="1" t="s">
        <v>0</v>
      </c>
      <c r="D86" s="2">
        <v>994000158254</v>
      </c>
      <c r="E86" s="1" t="s">
        <v>1</v>
      </c>
      <c r="F86" s="2">
        <v>1600100109406</v>
      </c>
      <c r="G86" s="130" t="s">
        <v>2968</v>
      </c>
      <c r="H86" s="25">
        <v>231291</v>
      </c>
      <c r="I86" s="1">
        <v>2</v>
      </c>
      <c r="J86" s="1">
        <v>2561</v>
      </c>
      <c r="K86" s="3">
        <v>209708.71</v>
      </c>
      <c r="L86" s="3">
        <v>0</v>
      </c>
      <c r="M86" s="3">
        <v>209708.71</v>
      </c>
      <c r="N86" s="3">
        <v>0</v>
      </c>
      <c r="O86" s="25" t="s">
        <v>3</v>
      </c>
      <c r="P86" s="1">
        <v>1</v>
      </c>
      <c r="Q86" s="3">
        <v>6291.26</v>
      </c>
      <c r="R86" s="1">
        <v>1</v>
      </c>
      <c r="S86" s="1">
        <v>30012561</v>
      </c>
      <c r="T86" s="26" t="s">
        <v>67</v>
      </c>
      <c r="U86" s="1" t="str">
        <f t="shared" si="1"/>
        <v>กบข  6291.26  บาท</v>
      </c>
      <c r="V86" s="1">
        <v>1418</v>
      </c>
    </row>
    <row r="87" spans="1:22" x14ac:dyDescent="0.6">
      <c r="A87" s="25" t="s">
        <v>246</v>
      </c>
      <c r="B87" s="25">
        <v>230874</v>
      </c>
      <c r="C87" s="1" t="s">
        <v>0</v>
      </c>
      <c r="D87" s="2">
        <v>994000158254</v>
      </c>
      <c r="E87" s="1" t="s">
        <v>1</v>
      </c>
      <c r="F87" s="2">
        <v>1600100194845</v>
      </c>
      <c r="G87" s="130" t="s">
        <v>2523</v>
      </c>
      <c r="H87" s="25">
        <v>230874</v>
      </c>
      <c r="I87" s="1">
        <v>2</v>
      </c>
      <c r="J87" s="1">
        <v>2561</v>
      </c>
      <c r="K87" s="3">
        <v>292890</v>
      </c>
      <c r="L87" s="3">
        <v>0</v>
      </c>
      <c r="M87" s="3">
        <v>292890</v>
      </c>
      <c r="N87" s="3">
        <v>0</v>
      </c>
      <c r="O87" s="25" t="s">
        <v>3</v>
      </c>
      <c r="P87" s="1">
        <v>1</v>
      </c>
      <c r="Q87" s="3">
        <v>8786.7000000000007</v>
      </c>
      <c r="R87" s="1">
        <v>1</v>
      </c>
      <c r="S87" s="1">
        <v>30012561</v>
      </c>
      <c r="T87" s="26" t="s">
        <v>67</v>
      </c>
      <c r="U87" s="1" t="str">
        <f t="shared" si="1"/>
        <v>กบข  8786.7  บาท</v>
      </c>
      <c r="V87" s="1">
        <v>973</v>
      </c>
    </row>
    <row r="88" spans="1:22" x14ac:dyDescent="0.6">
      <c r="A88" s="25" t="s">
        <v>247</v>
      </c>
      <c r="B88" s="25">
        <v>230155</v>
      </c>
      <c r="C88" s="1" t="s">
        <v>0</v>
      </c>
      <c r="D88" s="2">
        <v>994000158254</v>
      </c>
      <c r="E88" s="1" t="s">
        <v>1</v>
      </c>
      <c r="F88" s="2">
        <v>1600100215524</v>
      </c>
      <c r="G88" s="130" t="s">
        <v>1798</v>
      </c>
      <c r="H88" s="25">
        <v>230155</v>
      </c>
      <c r="I88" s="1">
        <v>2</v>
      </c>
      <c r="J88" s="1">
        <v>2561</v>
      </c>
      <c r="K88" s="3">
        <v>316080</v>
      </c>
      <c r="L88" s="3">
        <v>0</v>
      </c>
      <c r="M88" s="3">
        <v>316080</v>
      </c>
      <c r="N88" s="3">
        <v>0</v>
      </c>
      <c r="O88" s="25" t="s">
        <v>3</v>
      </c>
      <c r="P88" s="1">
        <v>1</v>
      </c>
      <c r="Q88" s="3">
        <v>9482.4</v>
      </c>
      <c r="R88" s="1">
        <v>1</v>
      </c>
      <c r="S88" s="1">
        <v>30012561</v>
      </c>
      <c r="T88" s="26" t="s">
        <v>67</v>
      </c>
      <c r="U88" s="1" t="str">
        <f t="shared" si="1"/>
        <v>กบข  9482.4  บาท</v>
      </c>
      <c r="V88" s="1">
        <v>248</v>
      </c>
    </row>
    <row r="89" spans="1:22" x14ac:dyDescent="0.6">
      <c r="A89" s="25" t="s">
        <v>248</v>
      </c>
      <c r="B89" s="25">
        <v>230853</v>
      </c>
      <c r="C89" s="1" t="s">
        <v>0</v>
      </c>
      <c r="D89" s="2">
        <v>994000158254</v>
      </c>
      <c r="E89" s="1" t="s">
        <v>1</v>
      </c>
      <c r="F89" s="2">
        <v>1600100229533</v>
      </c>
      <c r="G89" s="130" t="s">
        <v>2501</v>
      </c>
      <c r="H89" s="25">
        <v>230853</v>
      </c>
      <c r="I89" s="1">
        <v>2</v>
      </c>
      <c r="J89" s="1">
        <v>2561</v>
      </c>
      <c r="K89" s="3">
        <v>336780</v>
      </c>
      <c r="L89" s="3">
        <v>896.83</v>
      </c>
      <c r="M89" s="3">
        <v>336780</v>
      </c>
      <c r="N89" s="3">
        <v>896.83</v>
      </c>
      <c r="O89" s="25" t="s">
        <v>96</v>
      </c>
      <c r="P89" s="1">
        <v>1</v>
      </c>
      <c r="Q89" s="3">
        <v>8843.4</v>
      </c>
      <c r="R89" s="1">
        <v>1</v>
      </c>
      <c r="S89" s="1">
        <v>30012561</v>
      </c>
      <c r="T89" s="26" t="s">
        <v>67</v>
      </c>
      <c r="U89" s="1" t="str">
        <f t="shared" si="1"/>
        <v>กบข  8843.4  บาท</v>
      </c>
      <c r="V89" s="1">
        <v>951</v>
      </c>
    </row>
    <row r="90" spans="1:22" x14ac:dyDescent="0.6">
      <c r="A90" s="25" t="s">
        <v>249</v>
      </c>
      <c r="B90" s="25">
        <v>230797</v>
      </c>
      <c r="C90" s="1" t="s">
        <v>0</v>
      </c>
      <c r="D90" s="2">
        <v>994000158254</v>
      </c>
      <c r="E90" s="1" t="s">
        <v>1</v>
      </c>
      <c r="F90" s="2">
        <v>1600100239911</v>
      </c>
      <c r="G90" s="130" t="s">
        <v>2450</v>
      </c>
      <c r="H90" s="25">
        <v>230797</v>
      </c>
      <c r="I90" s="1">
        <v>2</v>
      </c>
      <c r="J90" s="1">
        <v>2561</v>
      </c>
      <c r="K90" s="3">
        <v>208350</v>
      </c>
      <c r="L90" s="3">
        <v>0</v>
      </c>
      <c r="M90" s="3">
        <v>208350</v>
      </c>
      <c r="N90" s="3">
        <v>0</v>
      </c>
      <c r="O90" s="25" t="s">
        <v>3</v>
      </c>
      <c r="P90" s="1" t="s">
        <v>2</v>
      </c>
      <c r="Q90" s="3">
        <v>6250.5</v>
      </c>
      <c r="R90" s="1">
        <v>1</v>
      </c>
      <c r="S90" s="1">
        <v>30012561</v>
      </c>
      <c r="T90" s="26" t="s">
        <v>67</v>
      </c>
      <c r="U90" s="1" t="str">
        <f t="shared" si="1"/>
        <v>กบข  6250.5  บาท</v>
      </c>
      <c r="V90" s="1">
        <v>900</v>
      </c>
    </row>
    <row r="91" spans="1:22" x14ac:dyDescent="0.6">
      <c r="A91" s="25" t="s">
        <v>250</v>
      </c>
      <c r="B91" s="25">
        <v>230162</v>
      </c>
      <c r="C91" s="1" t="s">
        <v>0</v>
      </c>
      <c r="D91" s="2">
        <v>994000158254</v>
      </c>
      <c r="E91" s="1" t="s">
        <v>1</v>
      </c>
      <c r="F91" s="2">
        <v>1600100245083</v>
      </c>
      <c r="G91" s="130" t="s">
        <v>1806</v>
      </c>
      <c r="H91" s="25">
        <v>230162</v>
      </c>
      <c r="I91" s="1">
        <v>2</v>
      </c>
      <c r="J91" s="1">
        <v>2561</v>
      </c>
      <c r="K91" s="3">
        <v>204300</v>
      </c>
      <c r="L91" s="3">
        <v>0</v>
      </c>
      <c r="M91" s="3">
        <v>204300</v>
      </c>
      <c r="N91" s="3">
        <v>0</v>
      </c>
      <c r="O91" s="25" t="s">
        <v>3</v>
      </c>
      <c r="P91" s="1">
        <v>1</v>
      </c>
      <c r="Q91" s="3">
        <v>6129</v>
      </c>
      <c r="R91" s="1">
        <v>1</v>
      </c>
      <c r="S91" s="1">
        <v>30012561</v>
      </c>
      <c r="T91" s="26" t="s">
        <v>67</v>
      </c>
      <c r="U91" s="1" t="str">
        <f t="shared" si="1"/>
        <v>กบข  6129  บาท</v>
      </c>
      <c r="V91" s="1">
        <v>256</v>
      </c>
    </row>
    <row r="92" spans="1:22" x14ac:dyDescent="0.6">
      <c r="A92" s="25" t="s">
        <v>251</v>
      </c>
      <c r="B92" s="25">
        <v>230744</v>
      </c>
      <c r="C92" s="1" t="s">
        <v>0</v>
      </c>
      <c r="D92" s="2">
        <v>994000158254</v>
      </c>
      <c r="E92" s="1" t="s">
        <v>1</v>
      </c>
      <c r="F92" s="2">
        <v>1600100260716</v>
      </c>
      <c r="G92" s="130" t="s">
        <v>2394</v>
      </c>
      <c r="H92" s="25">
        <v>230744</v>
      </c>
      <c r="I92" s="1">
        <v>2</v>
      </c>
      <c r="J92" s="1">
        <v>2561</v>
      </c>
      <c r="K92" s="3">
        <v>287190</v>
      </c>
      <c r="L92" s="3">
        <v>0</v>
      </c>
      <c r="M92" s="3">
        <v>287190</v>
      </c>
      <c r="N92" s="3">
        <v>0</v>
      </c>
      <c r="O92" s="25" t="s">
        <v>3</v>
      </c>
      <c r="P92" s="1">
        <v>1</v>
      </c>
      <c r="Q92" s="3">
        <v>8615.7000000000007</v>
      </c>
      <c r="R92" s="1">
        <v>1</v>
      </c>
      <c r="S92" s="1">
        <v>30012561</v>
      </c>
      <c r="T92" s="26" t="s">
        <v>67</v>
      </c>
      <c r="U92" s="1" t="str">
        <f t="shared" si="1"/>
        <v>กบข  8615.7  บาท</v>
      </c>
      <c r="V92" s="1">
        <v>844</v>
      </c>
    </row>
    <row r="93" spans="1:22" x14ac:dyDescent="0.6">
      <c r="A93" s="25" t="s">
        <v>252</v>
      </c>
      <c r="B93" s="25">
        <v>231110</v>
      </c>
      <c r="C93" s="1" t="s">
        <v>0</v>
      </c>
      <c r="D93" s="2">
        <v>994000158254</v>
      </c>
      <c r="E93" s="1" t="s">
        <v>1</v>
      </c>
      <c r="F93" s="2">
        <v>1600100272951</v>
      </c>
      <c r="G93" s="130" t="s">
        <v>2753</v>
      </c>
      <c r="H93" s="25">
        <v>231110</v>
      </c>
      <c r="I93" s="1">
        <v>2</v>
      </c>
      <c r="J93" s="1">
        <v>2561</v>
      </c>
      <c r="K93" s="3">
        <v>209708.71</v>
      </c>
      <c r="L93" s="3">
        <v>0</v>
      </c>
      <c r="M93" s="3">
        <v>209708.71</v>
      </c>
      <c r="N93" s="3">
        <v>0</v>
      </c>
      <c r="O93" s="25" t="s">
        <v>3</v>
      </c>
      <c r="P93" s="1" t="s">
        <v>2</v>
      </c>
      <c r="Q93" s="3">
        <v>6291.26</v>
      </c>
      <c r="R93" s="1">
        <v>1</v>
      </c>
      <c r="S93" s="1">
        <v>30012561</v>
      </c>
      <c r="T93" s="26" t="s">
        <v>67</v>
      </c>
      <c r="U93" s="1" t="str">
        <f t="shared" si="1"/>
        <v>กบข  6291.26  บาท</v>
      </c>
      <c r="V93" s="1">
        <v>1203</v>
      </c>
    </row>
    <row r="94" spans="1:22" x14ac:dyDescent="0.6">
      <c r="A94" s="25" t="s">
        <v>253</v>
      </c>
      <c r="B94" s="25">
        <v>231292</v>
      </c>
      <c r="C94" s="1" t="s">
        <v>0</v>
      </c>
      <c r="D94" s="2">
        <v>994000158254</v>
      </c>
      <c r="E94" s="1" t="s">
        <v>1</v>
      </c>
      <c r="F94" s="2">
        <v>1600100299493</v>
      </c>
      <c r="G94" s="130" t="s">
        <v>2943</v>
      </c>
      <c r="H94" s="25">
        <v>231292</v>
      </c>
      <c r="I94" s="1">
        <v>2</v>
      </c>
      <c r="J94" s="1">
        <v>2561</v>
      </c>
      <c r="K94" s="3">
        <v>291540</v>
      </c>
      <c r="L94" s="3">
        <v>0</v>
      </c>
      <c r="M94" s="3">
        <v>291540</v>
      </c>
      <c r="N94" s="3">
        <v>0</v>
      </c>
      <c r="O94" s="25" t="s">
        <v>3</v>
      </c>
      <c r="P94" s="1">
        <v>1</v>
      </c>
      <c r="Q94" s="3">
        <v>8746.2000000000007</v>
      </c>
      <c r="R94" s="1">
        <v>1</v>
      </c>
      <c r="S94" s="1">
        <v>30012561</v>
      </c>
      <c r="T94" s="26" t="s">
        <v>67</v>
      </c>
      <c r="U94" s="1" t="str">
        <f t="shared" si="1"/>
        <v>กบข  8746.2  บาท</v>
      </c>
      <c r="V94" s="1">
        <v>1393</v>
      </c>
    </row>
    <row r="95" spans="1:22" x14ac:dyDescent="0.6">
      <c r="A95" s="25" t="s">
        <v>254</v>
      </c>
      <c r="B95" s="25">
        <v>231231</v>
      </c>
      <c r="C95" s="1" t="s">
        <v>0</v>
      </c>
      <c r="D95" s="2">
        <v>994000158254</v>
      </c>
      <c r="E95" s="1" t="s">
        <v>1</v>
      </c>
      <c r="F95" s="2">
        <v>1600100302753</v>
      </c>
      <c r="G95" s="130" t="s">
        <v>2883</v>
      </c>
      <c r="H95" s="25">
        <v>231231</v>
      </c>
      <c r="I95" s="1">
        <v>2</v>
      </c>
      <c r="J95" s="1">
        <v>2561</v>
      </c>
      <c r="K95" s="3">
        <v>208350</v>
      </c>
      <c r="L95" s="3">
        <v>0</v>
      </c>
      <c r="M95" s="3">
        <v>208350</v>
      </c>
      <c r="N95" s="3">
        <v>0</v>
      </c>
      <c r="O95" s="25" t="s">
        <v>3</v>
      </c>
      <c r="P95" s="1">
        <v>1</v>
      </c>
      <c r="Q95" s="3">
        <v>6250.5</v>
      </c>
      <c r="R95" s="1">
        <v>1</v>
      </c>
      <c r="S95" s="1">
        <v>30012561</v>
      </c>
      <c r="T95" s="26" t="s">
        <v>67</v>
      </c>
      <c r="U95" s="1" t="str">
        <f t="shared" si="1"/>
        <v>กบข  6250.5  บาท</v>
      </c>
      <c r="V95" s="1">
        <v>1333</v>
      </c>
    </row>
    <row r="96" spans="1:22" x14ac:dyDescent="0.6">
      <c r="A96" s="25" t="s">
        <v>255</v>
      </c>
      <c r="B96" s="25">
        <v>231139</v>
      </c>
      <c r="C96" s="1" t="s">
        <v>0</v>
      </c>
      <c r="D96" s="2">
        <v>994000158254</v>
      </c>
      <c r="E96" s="1" t="s">
        <v>1</v>
      </c>
      <c r="F96" s="2">
        <v>1600100355717</v>
      </c>
      <c r="G96" s="130" t="s">
        <v>2786</v>
      </c>
      <c r="H96" s="25">
        <v>231139</v>
      </c>
      <c r="I96" s="1">
        <v>2</v>
      </c>
      <c r="J96" s="1">
        <v>2561</v>
      </c>
      <c r="K96" s="3">
        <v>209708.71</v>
      </c>
      <c r="L96" s="3">
        <v>0</v>
      </c>
      <c r="M96" s="3">
        <v>209708.71</v>
      </c>
      <c r="N96" s="3">
        <v>0</v>
      </c>
      <c r="O96" s="25" t="s">
        <v>3</v>
      </c>
      <c r="P96" s="1">
        <v>1</v>
      </c>
      <c r="Q96" s="3">
        <v>6291.26</v>
      </c>
      <c r="R96" s="1">
        <v>1</v>
      </c>
      <c r="S96" s="1">
        <v>30012561</v>
      </c>
      <c r="T96" s="26" t="s">
        <v>67</v>
      </c>
      <c r="U96" s="1" t="str">
        <f t="shared" si="1"/>
        <v>กบข  6291.26  บาท</v>
      </c>
      <c r="V96" s="1">
        <v>1236</v>
      </c>
    </row>
    <row r="97" spans="1:22" x14ac:dyDescent="0.6">
      <c r="A97" s="25" t="s">
        <v>3825</v>
      </c>
      <c r="B97" s="25">
        <v>230534</v>
      </c>
      <c r="C97" s="1" t="s">
        <v>0</v>
      </c>
      <c r="D97" s="2">
        <v>994000158254</v>
      </c>
      <c r="E97" s="1" t="s">
        <v>1</v>
      </c>
      <c r="F97" s="2">
        <v>1600100358821</v>
      </c>
      <c r="G97" s="130" t="s">
        <v>2185</v>
      </c>
      <c r="H97" s="25">
        <v>230534</v>
      </c>
      <c r="I97" s="1">
        <v>2</v>
      </c>
      <c r="J97" s="1">
        <v>2561</v>
      </c>
      <c r="K97" s="3">
        <v>35167.74</v>
      </c>
      <c r="L97" s="3">
        <v>0</v>
      </c>
      <c r="M97" s="3">
        <v>35167.74</v>
      </c>
      <c r="N97" s="3">
        <v>0</v>
      </c>
      <c r="O97" s="25" t="s">
        <v>3</v>
      </c>
      <c r="P97" s="1" t="s">
        <v>2</v>
      </c>
      <c r="Q97" s="3">
        <v>1055.03</v>
      </c>
      <c r="R97" s="1">
        <v>1</v>
      </c>
      <c r="S97" s="1">
        <v>30012561</v>
      </c>
      <c r="T97" s="26" t="s">
        <v>67</v>
      </c>
      <c r="U97" s="1" t="str">
        <f t="shared" si="1"/>
        <v>กบข  1055.03  บาท</v>
      </c>
      <c r="V97" s="1">
        <v>635</v>
      </c>
    </row>
    <row r="98" spans="1:22" x14ac:dyDescent="0.6">
      <c r="A98" s="25" t="s">
        <v>256</v>
      </c>
      <c r="B98" s="25">
        <v>230271</v>
      </c>
      <c r="C98" s="1" t="s">
        <v>0</v>
      </c>
      <c r="D98" s="2">
        <v>994000158254</v>
      </c>
      <c r="E98" s="1" t="s">
        <v>1</v>
      </c>
      <c r="F98" s="2">
        <v>1600100368193</v>
      </c>
      <c r="G98" s="130" t="s">
        <v>1916</v>
      </c>
      <c r="H98" s="25">
        <v>230271</v>
      </c>
      <c r="I98" s="1">
        <v>2</v>
      </c>
      <c r="J98" s="1">
        <v>2561</v>
      </c>
      <c r="K98" s="3">
        <v>208350</v>
      </c>
      <c r="L98" s="3">
        <v>0</v>
      </c>
      <c r="M98" s="3">
        <v>208350</v>
      </c>
      <c r="N98" s="3">
        <v>0</v>
      </c>
      <c r="O98" s="25" t="s">
        <v>3</v>
      </c>
      <c r="P98" s="1">
        <v>1</v>
      </c>
      <c r="Q98" s="3">
        <v>6250.5</v>
      </c>
      <c r="R98" s="1">
        <v>1</v>
      </c>
      <c r="S98" s="1">
        <v>30012561</v>
      </c>
      <c r="T98" s="26" t="s">
        <v>67</v>
      </c>
      <c r="U98" s="1" t="str">
        <f t="shared" si="1"/>
        <v>กบข  6250.5  บาท</v>
      </c>
      <c r="V98" s="1">
        <v>366</v>
      </c>
    </row>
    <row r="99" spans="1:22" x14ac:dyDescent="0.6">
      <c r="A99" s="25" t="s">
        <v>257</v>
      </c>
      <c r="B99" s="25">
        <v>229997</v>
      </c>
      <c r="C99" s="1" t="s">
        <v>0</v>
      </c>
      <c r="D99" s="2">
        <v>994000158254</v>
      </c>
      <c r="E99" s="1" t="s">
        <v>1</v>
      </c>
      <c r="F99" s="2">
        <v>1600100371224</v>
      </c>
      <c r="G99" s="130" t="s">
        <v>1640</v>
      </c>
      <c r="H99" s="25">
        <v>229997</v>
      </c>
      <c r="I99" s="1">
        <v>2</v>
      </c>
      <c r="J99" s="1">
        <v>2561</v>
      </c>
      <c r="K99" s="3">
        <v>186300</v>
      </c>
      <c r="L99" s="3">
        <v>0</v>
      </c>
      <c r="M99" s="3">
        <v>186300</v>
      </c>
      <c r="N99" s="3">
        <v>0</v>
      </c>
      <c r="O99" s="25" t="s">
        <v>3</v>
      </c>
      <c r="P99" s="1">
        <v>1</v>
      </c>
      <c r="Q99" s="3">
        <v>5589</v>
      </c>
      <c r="R99" s="1">
        <v>1</v>
      </c>
      <c r="S99" s="1">
        <v>30012561</v>
      </c>
      <c r="T99" s="26" t="s">
        <v>67</v>
      </c>
      <c r="U99" s="1" t="str">
        <f t="shared" si="1"/>
        <v>กบข  5589  บาท</v>
      </c>
      <c r="V99" s="1">
        <v>90</v>
      </c>
    </row>
    <row r="100" spans="1:22" x14ac:dyDescent="0.6">
      <c r="A100" s="25" t="s">
        <v>258</v>
      </c>
      <c r="B100" s="25">
        <v>231095</v>
      </c>
      <c r="C100" s="1" t="s">
        <v>0</v>
      </c>
      <c r="D100" s="2">
        <v>994000158254</v>
      </c>
      <c r="E100" s="1" t="s">
        <v>1</v>
      </c>
      <c r="F100" s="2">
        <v>1600100375181</v>
      </c>
      <c r="G100" s="130" t="s">
        <v>2739</v>
      </c>
      <c r="H100" s="25">
        <v>231095</v>
      </c>
      <c r="I100" s="1">
        <v>2</v>
      </c>
      <c r="J100" s="1">
        <v>2561</v>
      </c>
      <c r="K100" s="3">
        <v>195300</v>
      </c>
      <c r="L100" s="3">
        <v>0</v>
      </c>
      <c r="M100" s="3">
        <v>195300</v>
      </c>
      <c r="N100" s="3">
        <v>0</v>
      </c>
      <c r="O100" s="25" t="s">
        <v>3</v>
      </c>
      <c r="P100" s="1">
        <v>1</v>
      </c>
      <c r="Q100" s="3">
        <v>5859</v>
      </c>
      <c r="R100" s="1">
        <v>1</v>
      </c>
      <c r="S100" s="1">
        <v>30012561</v>
      </c>
      <c r="T100" s="26" t="s">
        <v>67</v>
      </c>
      <c r="U100" s="1" t="str">
        <f t="shared" si="1"/>
        <v>กบข  5859  บาท</v>
      </c>
      <c r="V100" s="1">
        <v>1189</v>
      </c>
    </row>
    <row r="101" spans="1:22" x14ac:dyDescent="0.6">
      <c r="A101" s="25" t="s">
        <v>3826</v>
      </c>
      <c r="B101" s="25">
        <v>230550</v>
      </c>
      <c r="C101" s="1" t="s">
        <v>0</v>
      </c>
      <c r="D101" s="2">
        <v>994000158254</v>
      </c>
      <c r="E101" s="1" t="s">
        <v>1</v>
      </c>
      <c r="F101" s="2">
        <v>1600100397941</v>
      </c>
      <c r="G101" s="130" t="s">
        <v>2192</v>
      </c>
      <c r="H101" s="25">
        <v>230550</v>
      </c>
      <c r="I101" s="1">
        <v>2</v>
      </c>
      <c r="J101" s="1">
        <v>2561</v>
      </c>
      <c r="K101" s="3">
        <v>193439.03</v>
      </c>
      <c r="L101" s="3">
        <v>0</v>
      </c>
      <c r="M101" s="3">
        <v>193439.03</v>
      </c>
      <c r="N101" s="3">
        <v>0</v>
      </c>
      <c r="O101" s="25" t="s">
        <v>3</v>
      </c>
      <c r="P101" s="1" t="s">
        <v>2</v>
      </c>
      <c r="Q101" s="3">
        <v>5803.17</v>
      </c>
      <c r="R101" s="1">
        <v>1</v>
      </c>
      <c r="S101" s="1">
        <v>30012561</v>
      </c>
      <c r="T101" s="26" t="s">
        <v>67</v>
      </c>
      <c r="U101" s="1" t="str">
        <f t="shared" si="1"/>
        <v>กบข  5803.17  บาท</v>
      </c>
      <c r="V101" s="1">
        <v>642</v>
      </c>
    </row>
    <row r="102" spans="1:22" x14ac:dyDescent="0.6">
      <c r="A102" s="25" t="s">
        <v>259</v>
      </c>
      <c r="B102" s="25">
        <v>230786</v>
      </c>
      <c r="C102" s="1" t="s">
        <v>0</v>
      </c>
      <c r="D102" s="2">
        <v>994000158254</v>
      </c>
      <c r="E102" s="1" t="s">
        <v>1</v>
      </c>
      <c r="F102" s="2">
        <v>1600100399196</v>
      </c>
      <c r="G102" s="130" t="s">
        <v>2433</v>
      </c>
      <c r="H102" s="25">
        <v>230786</v>
      </c>
      <c r="I102" s="1">
        <v>2</v>
      </c>
      <c r="J102" s="1">
        <v>2561</v>
      </c>
      <c r="K102" s="3">
        <v>220650</v>
      </c>
      <c r="L102" s="3">
        <v>0</v>
      </c>
      <c r="M102" s="3">
        <v>220650</v>
      </c>
      <c r="N102" s="3">
        <v>0</v>
      </c>
      <c r="O102" s="25" t="s">
        <v>3</v>
      </c>
      <c r="P102" s="1" t="s">
        <v>2</v>
      </c>
      <c r="Q102" s="3">
        <v>6619.5</v>
      </c>
      <c r="R102" s="1">
        <v>1</v>
      </c>
      <c r="S102" s="1">
        <v>30012561</v>
      </c>
      <c r="T102" s="26" t="s">
        <v>67</v>
      </c>
      <c r="U102" s="1" t="str">
        <f t="shared" si="1"/>
        <v>กบข  6619.5  บาท</v>
      </c>
      <c r="V102" s="1">
        <v>883</v>
      </c>
    </row>
    <row r="103" spans="1:22" x14ac:dyDescent="0.6">
      <c r="A103" s="25" t="s">
        <v>260</v>
      </c>
      <c r="B103" s="25">
        <v>231334</v>
      </c>
      <c r="C103" s="1" t="s">
        <v>0</v>
      </c>
      <c r="D103" s="2">
        <v>994000158254</v>
      </c>
      <c r="E103" s="1" t="s">
        <v>1</v>
      </c>
      <c r="F103" s="2">
        <v>1600100414608</v>
      </c>
      <c r="G103" s="130" t="s">
        <v>3008</v>
      </c>
      <c r="H103" s="25">
        <v>231334</v>
      </c>
      <c r="I103" s="1">
        <v>2</v>
      </c>
      <c r="J103" s="1">
        <v>2561</v>
      </c>
      <c r="K103" s="3">
        <v>208350</v>
      </c>
      <c r="L103" s="3">
        <v>0</v>
      </c>
      <c r="M103" s="3">
        <v>208350</v>
      </c>
      <c r="N103" s="3">
        <v>0</v>
      </c>
      <c r="O103" s="25" t="s">
        <v>3</v>
      </c>
      <c r="P103" s="1">
        <v>1</v>
      </c>
      <c r="Q103" s="3">
        <v>6250.5</v>
      </c>
      <c r="R103" s="1">
        <v>1</v>
      </c>
      <c r="S103" s="1">
        <v>30012561</v>
      </c>
      <c r="T103" s="26" t="s">
        <v>67</v>
      </c>
      <c r="U103" s="1" t="str">
        <f t="shared" si="1"/>
        <v>กบข  6250.5  บาท</v>
      </c>
      <c r="V103" s="1">
        <v>1458</v>
      </c>
    </row>
    <row r="104" spans="1:22" x14ac:dyDescent="0.6">
      <c r="A104" s="25" t="s">
        <v>261</v>
      </c>
      <c r="B104" s="25">
        <v>230699</v>
      </c>
      <c r="C104" s="1" t="s">
        <v>0</v>
      </c>
      <c r="D104" s="2">
        <v>994000158254</v>
      </c>
      <c r="E104" s="1" t="s">
        <v>1</v>
      </c>
      <c r="F104" s="2">
        <v>1600100422511</v>
      </c>
      <c r="G104" s="130" t="s">
        <v>2349</v>
      </c>
      <c r="H104" s="25">
        <v>230699</v>
      </c>
      <c r="I104" s="1">
        <v>2</v>
      </c>
      <c r="J104" s="1">
        <v>2561</v>
      </c>
      <c r="K104" s="3">
        <v>213310.65</v>
      </c>
      <c r="L104" s="3">
        <v>0</v>
      </c>
      <c r="M104" s="3">
        <v>213310.65</v>
      </c>
      <c r="N104" s="3">
        <v>0</v>
      </c>
      <c r="O104" s="25" t="s">
        <v>3</v>
      </c>
      <c r="P104" s="1" t="s">
        <v>2</v>
      </c>
      <c r="Q104" s="3">
        <v>6399.32</v>
      </c>
      <c r="R104" s="1">
        <v>1</v>
      </c>
      <c r="S104" s="1">
        <v>30012561</v>
      </c>
      <c r="T104" s="26" t="s">
        <v>67</v>
      </c>
      <c r="U104" s="1" t="str">
        <f t="shared" si="1"/>
        <v>กบข  6399.32  บาท</v>
      </c>
      <c r="V104" s="1">
        <v>799</v>
      </c>
    </row>
    <row r="105" spans="1:22" x14ac:dyDescent="0.6">
      <c r="A105" s="25" t="s">
        <v>262</v>
      </c>
      <c r="B105" s="25">
        <v>230892</v>
      </c>
      <c r="C105" s="1" t="s">
        <v>0</v>
      </c>
      <c r="D105" s="2">
        <v>994000158254</v>
      </c>
      <c r="E105" s="1" t="s">
        <v>1</v>
      </c>
      <c r="F105" s="2">
        <v>1600100434145</v>
      </c>
      <c r="G105" s="130" t="s">
        <v>2542</v>
      </c>
      <c r="H105" s="25">
        <v>230892</v>
      </c>
      <c r="I105" s="1">
        <v>2</v>
      </c>
      <c r="J105" s="1">
        <v>2561</v>
      </c>
      <c r="K105" s="3">
        <v>208350</v>
      </c>
      <c r="L105" s="3">
        <v>0</v>
      </c>
      <c r="M105" s="3">
        <v>208350</v>
      </c>
      <c r="N105" s="3">
        <v>0</v>
      </c>
      <c r="O105" s="25" t="s">
        <v>3</v>
      </c>
      <c r="P105" s="1" t="s">
        <v>2</v>
      </c>
      <c r="Q105" s="3">
        <v>6250.5</v>
      </c>
      <c r="R105" s="1">
        <v>1</v>
      </c>
      <c r="S105" s="1">
        <v>30012561</v>
      </c>
      <c r="T105" s="26" t="s">
        <v>67</v>
      </c>
      <c r="U105" s="1" t="str">
        <f t="shared" si="1"/>
        <v>กบข  6250.5  บาท</v>
      </c>
      <c r="V105" s="1">
        <v>992</v>
      </c>
    </row>
    <row r="106" spans="1:22" x14ac:dyDescent="0.6">
      <c r="A106" s="25" t="s">
        <v>263</v>
      </c>
      <c r="B106" s="25">
        <v>230535</v>
      </c>
      <c r="C106" s="1" t="s">
        <v>0</v>
      </c>
      <c r="D106" s="2">
        <v>994000158254</v>
      </c>
      <c r="E106" s="1" t="s">
        <v>1</v>
      </c>
      <c r="F106" s="2">
        <v>1600100438965</v>
      </c>
      <c r="G106" s="130" t="s">
        <v>2182</v>
      </c>
      <c r="H106" s="25">
        <v>230535</v>
      </c>
      <c r="I106" s="1">
        <v>2</v>
      </c>
      <c r="J106" s="1">
        <v>2561</v>
      </c>
      <c r="K106" s="3">
        <v>195300</v>
      </c>
      <c r="L106" s="3">
        <v>0</v>
      </c>
      <c r="M106" s="3">
        <v>195300</v>
      </c>
      <c r="N106" s="3">
        <v>0</v>
      </c>
      <c r="O106" s="25" t="s">
        <v>3</v>
      </c>
      <c r="P106" s="1" t="s">
        <v>2</v>
      </c>
      <c r="Q106" s="3">
        <v>5859</v>
      </c>
      <c r="R106" s="1">
        <v>1</v>
      </c>
      <c r="S106" s="1">
        <v>30012561</v>
      </c>
      <c r="T106" s="26" t="s">
        <v>67</v>
      </c>
      <c r="U106" s="1" t="str">
        <f t="shared" si="1"/>
        <v>กบข  5859  บาท</v>
      </c>
      <c r="V106" s="1">
        <v>632</v>
      </c>
    </row>
    <row r="107" spans="1:22" x14ac:dyDescent="0.6">
      <c r="A107" s="25" t="s">
        <v>264</v>
      </c>
      <c r="B107" s="25">
        <v>230471</v>
      </c>
      <c r="C107" s="1" t="s">
        <v>0</v>
      </c>
      <c r="D107" s="2">
        <v>994000158254</v>
      </c>
      <c r="E107" s="1" t="s">
        <v>1</v>
      </c>
      <c r="F107" s="2">
        <v>1600100443446</v>
      </c>
      <c r="G107" s="130" t="s">
        <v>2117</v>
      </c>
      <c r="H107" s="25">
        <v>230471</v>
      </c>
      <c r="I107" s="1">
        <v>2</v>
      </c>
      <c r="J107" s="1">
        <v>2561</v>
      </c>
      <c r="K107" s="3">
        <v>195300</v>
      </c>
      <c r="L107" s="3">
        <v>0</v>
      </c>
      <c r="M107" s="3">
        <v>195300</v>
      </c>
      <c r="N107" s="3">
        <v>0</v>
      </c>
      <c r="O107" s="25" t="s">
        <v>3</v>
      </c>
      <c r="P107" s="1">
        <v>1</v>
      </c>
      <c r="Q107" s="3">
        <v>5859</v>
      </c>
      <c r="R107" s="1">
        <v>1</v>
      </c>
      <c r="S107" s="1">
        <v>30012561</v>
      </c>
      <c r="T107" s="26" t="s">
        <v>67</v>
      </c>
      <c r="U107" s="1" t="str">
        <f t="shared" si="1"/>
        <v>กบข  5859  บาท</v>
      </c>
      <c r="V107" s="1">
        <v>567</v>
      </c>
    </row>
    <row r="108" spans="1:22" x14ac:dyDescent="0.6">
      <c r="A108" s="25" t="s">
        <v>265</v>
      </c>
      <c r="B108" s="25">
        <v>230075</v>
      </c>
      <c r="C108" s="1" t="s">
        <v>0</v>
      </c>
      <c r="D108" s="2">
        <v>994000158254</v>
      </c>
      <c r="E108" s="1" t="s">
        <v>1</v>
      </c>
      <c r="F108" s="2">
        <v>1600100450230</v>
      </c>
      <c r="G108" s="130" t="s">
        <v>1718</v>
      </c>
      <c r="H108" s="25">
        <v>230075</v>
      </c>
      <c r="I108" s="1">
        <v>2</v>
      </c>
      <c r="J108" s="1">
        <v>2561</v>
      </c>
      <c r="K108" s="3">
        <v>209708.71</v>
      </c>
      <c r="L108" s="3">
        <v>0</v>
      </c>
      <c r="M108" s="3">
        <v>209708.71</v>
      </c>
      <c r="N108" s="3">
        <v>0</v>
      </c>
      <c r="O108" s="25" t="s">
        <v>3</v>
      </c>
      <c r="P108" s="1">
        <v>1</v>
      </c>
      <c r="Q108" s="3">
        <v>6291.26</v>
      </c>
      <c r="R108" s="1">
        <v>1</v>
      </c>
      <c r="S108" s="1">
        <v>30012561</v>
      </c>
      <c r="T108" s="26" t="s">
        <v>67</v>
      </c>
      <c r="U108" s="1" t="str">
        <f t="shared" si="1"/>
        <v>กบข  6291.26  บาท</v>
      </c>
      <c r="V108" s="1">
        <v>168</v>
      </c>
    </row>
    <row r="109" spans="1:22" x14ac:dyDescent="0.6">
      <c r="A109" s="25" t="s">
        <v>266</v>
      </c>
      <c r="B109" s="25">
        <v>230472</v>
      </c>
      <c r="C109" s="1" t="s">
        <v>0</v>
      </c>
      <c r="D109" s="2">
        <v>994000158254</v>
      </c>
      <c r="E109" s="1" t="s">
        <v>1</v>
      </c>
      <c r="F109" s="2">
        <v>1600100451341</v>
      </c>
      <c r="G109" s="130" t="s">
        <v>2115</v>
      </c>
      <c r="H109" s="25">
        <v>230472</v>
      </c>
      <c r="I109" s="1">
        <v>2</v>
      </c>
      <c r="J109" s="1">
        <v>2561</v>
      </c>
      <c r="K109" s="3">
        <v>209650.65</v>
      </c>
      <c r="L109" s="3">
        <v>0</v>
      </c>
      <c r="M109" s="3">
        <v>209650.65</v>
      </c>
      <c r="N109" s="3">
        <v>0</v>
      </c>
      <c r="O109" s="25" t="s">
        <v>3</v>
      </c>
      <c r="P109" s="1">
        <v>1</v>
      </c>
      <c r="Q109" s="3">
        <v>6289.52</v>
      </c>
      <c r="R109" s="1">
        <v>1</v>
      </c>
      <c r="S109" s="1">
        <v>30012561</v>
      </c>
      <c r="T109" s="26" t="s">
        <v>67</v>
      </c>
      <c r="U109" s="1" t="str">
        <f t="shared" si="1"/>
        <v>กบข  6289.52  บาท</v>
      </c>
      <c r="V109" s="1">
        <v>565</v>
      </c>
    </row>
    <row r="110" spans="1:22" x14ac:dyDescent="0.6">
      <c r="A110" s="25" t="s">
        <v>267</v>
      </c>
      <c r="B110" s="25">
        <v>231111</v>
      </c>
      <c r="C110" s="1" t="s">
        <v>0</v>
      </c>
      <c r="D110" s="2">
        <v>994000158254</v>
      </c>
      <c r="E110" s="1" t="s">
        <v>1</v>
      </c>
      <c r="F110" s="2">
        <v>1600100454324</v>
      </c>
      <c r="G110" s="130" t="s">
        <v>2761</v>
      </c>
      <c r="H110" s="25">
        <v>231111</v>
      </c>
      <c r="I110" s="1">
        <v>2</v>
      </c>
      <c r="J110" s="1">
        <v>2561</v>
      </c>
      <c r="K110" s="3">
        <v>209708.71</v>
      </c>
      <c r="L110" s="3">
        <v>0</v>
      </c>
      <c r="M110" s="3">
        <v>209708.71</v>
      </c>
      <c r="N110" s="3">
        <v>0</v>
      </c>
      <c r="O110" s="25" t="s">
        <v>3</v>
      </c>
      <c r="P110" s="1">
        <v>1</v>
      </c>
      <c r="Q110" s="3">
        <v>6291.26</v>
      </c>
      <c r="R110" s="1">
        <v>1</v>
      </c>
      <c r="S110" s="1">
        <v>30012561</v>
      </c>
      <c r="T110" s="26" t="s">
        <v>67</v>
      </c>
      <c r="U110" s="1" t="str">
        <f t="shared" si="1"/>
        <v>กบข  6291.26  บาท</v>
      </c>
      <c r="V110" s="1">
        <v>1211</v>
      </c>
    </row>
    <row r="111" spans="1:22" x14ac:dyDescent="0.6">
      <c r="A111" s="25" t="s">
        <v>3827</v>
      </c>
      <c r="B111" s="25">
        <v>231112</v>
      </c>
      <c r="C111" s="1" t="s">
        <v>0</v>
      </c>
      <c r="D111" s="2">
        <v>994000158254</v>
      </c>
      <c r="E111" s="1" t="s">
        <v>1</v>
      </c>
      <c r="F111" s="2">
        <v>1600100456840</v>
      </c>
      <c r="G111" s="130" t="s">
        <v>2764</v>
      </c>
      <c r="H111" s="25">
        <v>231112</v>
      </c>
      <c r="I111" s="1">
        <v>2</v>
      </c>
      <c r="J111" s="1">
        <v>2561</v>
      </c>
      <c r="K111" s="3">
        <v>29493.33</v>
      </c>
      <c r="L111" s="3">
        <v>0</v>
      </c>
      <c r="M111" s="3">
        <v>29493.33</v>
      </c>
      <c r="N111" s="3">
        <v>0</v>
      </c>
      <c r="O111" s="25" t="s">
        <v>3</v>
      </c>
      <c r="P111" s="1">
        <v>1</v>
      </c>
      <c r="Q111" s="3">
        <v>884.8</v>
      </c>
      <c r="R111" s="1">
        <v>1</v>
      </c>
      <c r="S111" s="1">
        <v>30012561</v>
      </c>
      <c r="T111" s="26" t="s">
        <v>67</v>
      </c>
      <c r="U111" s="1" t="str">
        <f t="shared" si="1"/>
        <v>กบข  884.8  บาท</v>
      </c>
      <c r="V111" s="1">
        <v>1214</v>
      </c>
    </row>
    <row r="112" spans="1:22" x14ac:dyDescent="0.6">
      <c r="A112" s="25" t="s">
        <v>3828</v>
      </c>
      <c r="B112" s="25">
        <v>231250</v>
      </c>
      <c r="C112" s="1" t="s">
        <v>0</v>
      </c>
      <c r="D112" s="2">
        <v>994000158254</v>
      </c>
      <c r="E112" s="1" t="s">
        <v>1</v>
      </c>
      <c r="F112" s="2">
        <v>1600100460171</v>
      </c>
      <c r="G112" s="130" t="s">
        <v>2915</v>
      </c>
      <c r="H112" s="25">
        <v>231250</v>
      </c>
      <c r="I112" s="1">
        <v>2</v>
      </c>
      <c r="J112" s="1">
        <v>2561</v>
      </c>
      <c r="K112" s="3">
        <v>29493.33</v>
      </c>
      <c r="L112" s="3">
        <v>0</v>
      </c>
      <c r="M112" s="3">
        <v>29493.33</v>
      </c>
      <c r="N112" s="3">
        <v>0</v>
      </c>
      <c r="O112" s="25" t="s">
        <v>3</v>
      </c>
      <c r="P112" s="1">
        <v>1</v>
      </c>
      <c r="Q112" s="3">
        <v>884.8</v>
      </c>
      <c r="R112" s="1">
        <v>1</v>
      </c>
      <c r="S112" s="1">
        <v>30012561</v>
      </c>
      <c r="T112" s="26" t="s">
        <v>67</v>
      </c>
      <c r="U112" s="1" t="str">
        <f t="shared" si="1"/>
        <v>กบข  884.8  บาท</v>
      </c>
      <c r="V112" s="1">
        <v>1365</v>
      </c>
    </row>
    <row r="113" spans="1:22" x14ac:dyDescent="0.6">
      <c r="A113" s="25" t="s">
        <v>268</v>
      </c>
      <c r="B113" s="25">
        <v>231232</v>
      </c>
      <c r="C113" s="1" t="s">
        <v>0</v>
      </c>
      <c r="D113" s="2">
        <v>994000158254</v>
      </c>
      <c r="E113" s="1" t="s">
        <v>1</v>
      </c>
      <c r="F113" s="2">
        <v>1600100470630</v>
      </c>
      <c r="G113" s="130" t="s">
        <v>2880</v>
      </c>
      <c r="H113" s="25">
        <v>231232</v>
      </c>
      <c r="I113" s="1">
        <v>2</v>
      </c>
      <c r="J113" s="1">
        <v>2561</v>
      </c>
      <c r="K113" s="3">
        <v>208350</v>
      </c>
      <c r="L113" s="3">
        <v>0</v>
      </c>
      <c r="M113" s="3">
        <v>208350</v>
      </c>
      <c r="N113" s="3">
        <v>0</v>
      </c>
      <c r="O113" s="25" t="s">
        <v>3</v>
      </c>
      <c r="P113" s="1" t="s">
        <v>2</v>
      </c>
      <c r="Q113" s="3">
        <v>6250.5</v>
      </c>
      <c r="R113" s="1">
        <v>1</v>
      </c>
      <c r="S113" s="1">
        <v>30012561</v>
      </c>
      <c r="T113" s="26" t="s">
        <v>67</v>
      </c>
      <c r="U113" s="1" t="str">
        <f t="shared" si="1"/>
        <v>กบข  6250.5  บาท</v>
      </c>
      <c r="V113" s="1">
        <v>1330</v>
      </c>
    </row>
    <row r="114" spans="1:22" x14ac:dyDescent="0.6">
      <c r="A114" s="25" t="s">
        <v>3829</v>
      </c>
      <c r="B114" s="25">
        <v>231140</v>
      </c>
      <c r="C114" s="1" t="s">
        <v>0</v>
      </c>
      <c r="D114" s="2">
        <v>994000158254</v>
      </c>
      <c r="E114" s="1" t="s">
        <v>1</v>
      </c>
      <c r="F114" s="2">
        <v>1600100479700</v>
      </c>
      <c r="G114" s="130" t="s">
        <v>2796</v>
      </c>
      <c r="H114" s="25">
        <v>231140</v>
      </c>
      <c r="I114" s="1">
        <v>2</v>
      </c>
      <c r="J114" s="1">
        <v>2561</v>
      </c>
      <c r="K114" s="3">
        <v>29493.33</v>
      </c>
      <c r="L114" s="3">
        <v>0</v>
      </c>
      <c r="M114" s="3">
        <v>29493.33</v>
      </c>
      <c r="N114" s="3">
        <v>0</v>
      </c>
      <c r="O114" s="25" t="s">
        <v>3</v>
      </c>
      <c r="P114" s="1" t="s">
        <v>2</v>
      </c>
      <c r="Q114" s="3">
        <v>884.8</v>
      </c>
      <c r="R114" s="1">
        <v>1</v>
      </c>
      <c r="S114" s="1">
        <v>30012561</v>
      </c>
      <c r="T114" s="26" t="s">
        <v>67</v>
      </c>
      <c r="U114" s="1" t="str">
        <f t="shared" si="1"/>
        <v>กบข  884.8  บาท</v>
      </c>
      <c r="V114" s="1">
        <v>1246</v>
      </c>
    </row>
    <row r="115" spans="1:22" x14ac:dyDescent="0.6">
      <c r="A115" s="25" t="s">
        <v>3830</v>
      </c>
      <c r="B115" s="25">
        <v>230401</v>
      </c>
      <c r="C115" s="1" t="s">
        <v>0</v>
      </c>
      <c r="D115" s="2">
        <v>994000158254</v>
      </c>
      <c r="E115" s="1" t="s">
        <v>1</v>
      </c>
      <c r="F115" s="2">
        <v>1600100483511</v>
      </c>
      <c r="G115" s="130" t="s">
        <v>2047</v>
      </c>
      <c r="H115" s="25">
        <v>230401</v>
      </c>
      <c r="I115" s="1">
        <v>2</v>
      </c>
      <c r="J115" s="1">
        <v>2561</v>
      </c>
      <c r="K115" s="3">
        <v>29493.33</v>
      </c>
      <c r="L115" s="3">
        <v>0</v>
      </c>
      <c r="M115" s="3">
        <v>29493.33</v>
      </c>
      <c r="N115" s="3">
        <v>0</v>
      </c>
      <c r="O115" s="25" t="s">
        <v>3</v>
      </c>
      <c r="P115" s="1">
        <v>1</v>
      </c>
      <c r="Q115" s="3">
        <v>884.8</v>
      </c>
      <c r="R115" s="1">
        <v>1</v>
      </c>
      <c r="S115" s="1">
        <v>30012561</v>
      </c>
      <c r="T115" s="26" t="s">
        <v>67</v>
      </c>
      <c r="U115" s="1" t="str">
        <f t="shared" si="1"/>
        <v>กบข  884.8  บาท</v>
      </c>
      <c r="V115" s="1">
        <v>497</v>
      </c>
    </row>
    <row r="116" spans="1:22" x14ac:dyDescent="0.6">
      <c r="A116" s="25" t="s">
        <v>3831</v>
      </c>
      <c r="B116" s="25">
        <v>230125</v>
      </c>
      <c r="C116" s="1" t="s">
        <v>0</v>
      </c>
      <c r="D116" s="2">
        <v>994000158254</v>
      </c>
      <c r="E116" s="1" t="s">
        <v>1</v>
      </c>
      <c r="F116" s="2">
        <v>1600100484681</v>
      </c>
      <c r="G116" s="130" t="s">
        <v>1770</v>
      </c>
      <c r="H116" s="25">
        <v>230125</v>
      </c>
      <c r="I116" s="1">
        <v>2</v>
      </c>
      <c r="J116" s="1">
        <v>2561</v>
      </c>
      <c r="K116" s="3">
        <v>47400</v>
      </c>
      <c r="L116" s="3">
        <v>0</v>
      </c>
      <c r="M116" s="3">
        <v>47400</v>
      </c>
      <c r="N116" s="3">
        <v>0</v>
      </c>
      <c r="O116" s="25" t="s">
        <v>3</v>
      </c>
      <c r="P116" s="1">
        <v>1</v>
      </c>
      <c r="Q116" s="3">
        <v>1422</v>
      </c>
      <c r="R116" s="1">
        <v>1</v>
      </c>
      <c r="S116" s="1">
        <v>30012561</v>
      </c>
      <c r="T116" s="26" t="s">
        <v>67</v>
      </c>
      <c r="U116" s="1" t="str">
        <f t="shared" si="1"/>
        <v>กบข  1422  บาท</v>
      </c>
      <c r="V116" s="1">
        <v>220</v>
      </c>
    </row>
    <row r="117" spans="1:22" x14ac:dyDescent="0.6">
      <c r="A117" s="25" t="s">
        <v>3832</v>
      </c>
      <c r="B117" s="25">
        <v>231009</v>
      </c>
      <c r="C117" s="1" t="s">
        <v>0</v>
      </c>
      <c r="D117" s="2">
        <v>994000158254</v>
      </c>
      <c r="E117" s="1" t="s">
        <v>1</v>
      </c>
      <c r="F117" s="2">
        <v>1600100499271</v>
      </c>
      <c r="G117" s="130" t="s">
        <v>2664</v>
      </c>
      <c r="H117" s="25">
        <v>231009</v>
      </c>
      <c r="I117" s="1">
        <v>2</v>
      </c>
      <c r="J117" s="1">
        <v>2561</v>
      </c>
      <c r="K117" s="3">
        <v>47400</v>
      </c>
      <c r="L117" s="3">
        <v>0</v>
      </c>
      <c r="M117" s="3">
        <v>47400</v>
      </c>
      <c r="N117" s="3">
        <v>0</v>
      </c>
      <c r="O117" s="25" t="s">
        <v>3</v>
      </c>
      <c r="P117" s="1">
        <v>1</v>
      </c>
      <c r="Q117" s="3">
        <v>1422</v>
      </c>
      <c r="R117" s="1">
        <v>1</v>
      </c>
      <c r="S117" s="1">
        <v>30012561</v>
      </c>
      <c r="T117" s="26" t="s">
        <v>67</v>
      </c>
      <c r="U117" s="1" t="str">
        <f t="shared" si="1"/>
        <v>กบข  1422  บาท</v>
      </c>
      <c r="V117" s="1">
        <v>1114</v>
      </c>
    </row>
    <row r="118" spans="1:22" x14ac:dyDescent="0.6">
      <c r="A118" s="25" t="s">
        <v>269</v>
      </c>
      <c r="B118" s="25">
        <v>230439</v>
      </c>
      <c r="C118" s="1" t="s">
        <v>0</v>
      </c>
      <c r="D118" s="2">
        <v>994000158254</v>
      </c>
      <c r="E118" s="1" t="s">
        <v>1</v>
      </c>
      <c r="F118" s="2">
        <v>1600100507223</v>
      </c>
      <c r="G118" s="130" t="s">
        <v>2083</v>
      </c>
      <c r="H118" s="25">
        <v>230439</v>
      </c>
      <c r="I118" s="1">
        <v>2</v>
      </c>
      <c r="J118" s="1">
        <v>2561</v>
      </c>
      <c r="K118" s="3">
        <v>208350</v>
      </c>
      <c r="L118" s="3">
        <v>0</v>
      </c>
      <c r="M118" s="3">
        <v>208350</v>
      </c>
      <c r="N118" s="3">
        <v>0</v>
      </c>
      <c r="O118" s="25" t="s">
        <v>3</v>
      </c>
      <c r="P118" s="1">
        <v>1</v>
      </c>
      <c r="Q118" s="3">
        <v>6250.5</v>
      </c>
      <c r="R118" s="1">
        <v>1</v>
      </c>
      <c r="S118" s="1">
        <v>30012561</v>
      </c>
      <c r="T118" s="26" t="s">
        <v>67</v>
      </c>
      <c r="U118" s="1" t="str">
        <f t="shared" si="1"/>
        <v>กบข  6250.5  บาท</v>
      </c>
      <c r="V118" s="1">
        <v>533</v>
      </c>
    </row>
    <row r="119" spans="1:22" x14ac:dyDescent="0.6">
      <c r="A119" s="25" t="s">
        <v>270</v>
      </c>
      <c r="B119" s="25">
        <v>231096</v>
      </c>
      <c r="C119" s="1" t="s">
        <v>0</v>
      </c>
      <c r="D119" s="2">
        <v>994000158254</v>
      </c>
      <c r="E119" s="1" t="s">
        <v>1</v>
      </c>
      <c r="F119" s="2">
        <v>1600100528352</v>
      </c>
      <c r="G119" s="130" t="s">
        <v>2745</v>
      </c>
      <c r="H119" s="25">
        <v>231096</v>
      </c>
      <c r="I119" s="1">
        <v>2</v>
      </c>
      <c r="J119" s="1">
        <v>2561</v>
      </c>
      <c r="K119" s="3">
        <v>186300</v>
      </c>
      <c r="L119" s="3">
        <v>0</v>
      </c>
      <c r="M119" s="3">
        <v>186300</v>
      </c>
      <c r="N119" s="3">
        <v>0</v>
      </c>
      <c r="O119" s="25" t="s">
        <v>3</v>
      </c>
      <c r="P119" s="1">
        <v>1</v>
      </c>
      <c r="Q119" s="3">
        <v>5589</v>
      </c>
      <c r="R119" s="1">
        <v>1</v>
      </c>
      <c r="S119" s="1">
        <v>30012561</v>
      </c>
      <c r="T119" s="26" t="s">
        <v>67</v>
      </c>
      <c r="U119" s="1" t="str">
        <f t="shared" si="1"/>
        <v>กบข  5589  บาท</v>
      </c>
      <c r="V119" s="1">
        <v>1195</v>
      </c>
    </row>
    <row r="120" spans="1:22" x14ac:dyDescent="0.6">
      <c r="A120" s="25" t="s">
        <v>3833</v>
      </c>
      <c r="B120" s="25">
        <v>231335</v>
      </c>
      <c r="C120" s="1" t="s">
        <v>0</v>
      </c>
      <c r="D120" s="2">
        <v>994000158254</v>
      </c>
      <c r="E120" s="1" t="s">
        <v>1</v>
      </c>
      <c r="F120" s="2">
        <v>1600100530624</v>
      </c>
      <c r="G120" s="130" t="s">
        <v>2997</v>
      </c>
      <c r="H120" s="25">
        <v>231335</v>
      </c>
      <c r="I120" s="1">
        <v>2</v>
      </c>
      <c r="J120" s="1">
        <v>2561</v>
      </c>
      <c r="K120" s="3">
        <v>29493.33</v>
      </c>
      <c r="L120" s="3">
        <v>0</v>
      </c>
      <c r="M120" s="3">
        <v>29493.33</v>
      </c>
      <c r="N120" s="3">
        <v>0</v>
      </c>
      <c r="O120" s="25" t="s">
        <v>3</v>
      </c>
      <c r="P120" s="1" t="s">
        <v>2</v>
      </c>
      <c r="Q120" s="3">
        <v>884.8</v>
      </c>
      <c r="R120" s="1">
        <v>1</v>
      </c>
      <c r="S120" s="1">
        <v>30012561</v>
      </c>
      <c r="T120" s="26" t="s">
        <v>67</v>
      </c>
      <c r="U120" s="1" t="str">
        <f t="shared" si="1"/>
        <v>กบข  884.8  บาท</v>
      </c>
      <c r="V120" s="1">
        <v>1447</v>
      </c>
    </row>
    <row r="121" spans="1:22" x14ac:dyDescent="0.6">
      <c r="A121" s="25" t="s">
        <v>271</v>
      </c>
      <c r="B121" s="25">
        <v>230577</v>
      </c>
      <c r="C121" s="1" t="s">
        <v>0</v>
      </c>
      <c r="D121" s="2">
        <v>994000158254</v>
      </c>
      <c r="E121" s="1" t="s">
        <v>1</v>
      </c>
      <c r="F121" s="2">
        <v>1600100550170</v>
      </c>
      <c r="G121" s="130" t="s">
        <v>2223</v>
      </c>
      <c r="H121" s="25">
        <v>230577</v>
      </c>
      <c r="I121" s="1">
        <v>2</v>
      </c>
      <c r="J121" s="1">
        <v>2561</v>
      </c>
      <c r="K121" s="3">
        <v>195300</v>
      </c>
      <c r="L121" s="3">
        <v>0</v>
      </c>
      <c r="M121" s="3">
        <v>195300</v>
      </c>
      <c r="N121" s="3">
        <v>0</v>
      </c>
      <c r="O121" s="25" t="s">
        <v>3</v>
      </c>
      <c r="P121" s="1" t="s">
        <v>2</v>
      </c>
      <c r="Q121" s="3">
        <v>5859</v>
      </c>
      <c r="R121" s="1">
        <v>1</v>
      </c>
      <c r="S121" s="1">
        <v>30012561</v>
      </c>
      <c r="T121" s="26" t="s">
        <v>67</v>
      </c>
      <c r="U121" s="1" t="str">
        <f t="shared" si="1"/>
        <v>กบข  5859  บาท</v>
      </c>
      <c r="V121" s="1">
        <v>673</v>
      </c>
    </row>
    <row r="122" spans="1:22" x14ac:dyDescent="0.6">
      <c r="A122" s="25" t="s">
        <v>272</v>
      </c>
      <c r="B122" s="25">
        <v>230037</v>
      </c>
      <c r="C122" s="1" t="s">
        <v>0</v>
      </c>
      <c r="D122" s="2">
        <v>994000158254</v>
      </c>
      <c r="E122" s="1" t="s">
        <v>1</v>
      </c>
      <c r="F122" s="2">
        <v>1600100552440</v>
      </c>
      <c r="G122" s="130" t="s">
        <v>1680</v>
      </c>
      <c r="H122" s="25">
        <v>230037</v>
      </c>
      <c r="I122" s="1">
        <v>2</v>
      </c>
      <c r="J122" s="1">
        <v>2561</v>
      </c>
      <c r="K122" s="3">
        <v>195300</v>
      </c>
      <c r="L122" s="3">
        <v>0</v>
      </c>
      <c r="M122" s="3">
        <v>195300</v>
      </c>
      <c r="N122" s="3">
        <v>0</v>
      </c>
      <c r="O122" s="25" t="s">
        <v>3</v>
      </c>
      <c r="P122" s="1">
        <v>1</v>
      </c>
      <c r="Q122" s="3">
        <v>5859</v>
      </c>
      <c r="R122" s="1">
        <v>1</v>
      </c>
      <c r="S122" s="1">
        <v>30012561</v>
      </c>
      <c r="T122" s="26" t="s">
        <v>67</v>
      </c>
      <c r="U122" s="1" t="str">
        <f t="shared" si="1"/>
        <v>กบข  5859  บาท</v>
      </c>
      <c r="V122" s="1">
        <v>130</v>
      </c>
    </row>
    <row r="123" spans="1:22" x14ac:dyDescent="0.6">
      <c r="A123" s="25" t="s">
        <v>273</v>
      </c>
      <c r="B123" s="25">
        <v>230676</v>
      </c>
      <c r="C123" s="1" t="s">
        <v>0</v>
      </c>
      <c r="D123" s="2">
        <v>994000158254</v>
      </c>
      <c r="E123" s="1" t="s">
        <v>1</v>
      </c>
      <c r="F123" s="2">
        <v>1600100556160</v>
      </c>
      <c r="G123" s="130" t="s">
        <v>2322</v>
      </c>
      <c r="H123" s="25">
        <v>230676</v>
      </c>
      <c r="I123" s="1">
        <v>2</v>
      </c>
      <c r="J123" s="1">
        <v>2561</v>
      </c>
      <c r="K123" s="3">
        <v>204300</v>
      </c>
      <c r="L123" s="3">
        <v>0</v>
      </c>
      <c r="M123" s="3">
        <v>204300</v>
      </c>
      <c r="N123" s="3">
        <v>0</v>
      </c>
      <c r="O123" s="25" t="s">
        <v>3</v>
      </c>
      <c r="P123" s="1" t="s">
        <v>2</v>
      </c>
      <c r="Q123" s="3">
        <v>6129</v>
      </c>
      <c r="R123" s="1">
        <v>1</v>
      </c>
      <c r="S123" s="1">
        <v>30012561</v>
      </c>
      <c r="T123" s="26" t="s">
        <v>67</v>
      </c>
      <c r="U123" s="1" t="str">
        <f t="shared" si="1"/>
        <v>กบข  6129  บาท</v>
      </c>
      <c r="V123" s="1">
        <v>772</v>
      </c>
    </row>
    <row r="124" spans="1:22" x14ac:dyDescent="0.6">
      <c r="A124" s="25" t="s">
        <v>274</v>
      </c>
      <c r="B124" s="25">
        <v>230663</v>
      </c>
      <c r="C124" s="1" t="s">
        <v>0</v>
      </c>
      <c r="D124" s="2">
        <v>994000158254</v>
      </c>
      <c r="E124" s="1" t="s">
        <v>1</v>
      </c>
      <c r="F124" s="2">
        <v>1600100556518</v>
      </c>
      <c r="G124" s="130" t="s">
        <v>2306</v>
      </c>
      <c r="H124" s="25">
        <v>230663</v>
      </c>
      <c r="I124" s="1">
        <v>2</v>
      </c>
      <c r="J124" s="1">
        <v>2561</v>
      </c>
      <c r="K124" s="3">
        <v>195300</v>
      </c>
      <c r="L124" s="3">
        <v>0</v>
      </c>
      <c r="M124" s="3">
        <v>195300</v>
      </c>
      <c r="N124" s="3">
        <v>0</v>
      </c>
      <c r="O124" s="25" t="s">
        <v>3</v>
      </c>
      <c r="P124" s="1" t="s">
        <v>2</v>
      </c>
      <c r="Q124" s="3">
        <v>5859</v>
      </c>
      <c r="R124" s="1">
        <v>1</v>
      </c>
      <c r="S124" s="1">
        <v>30012561</v>
      </c>
      <c r="T124" s="26" t="s">
        <v>67</v>
      </c>
      <c r="U124" s="1" t="str">
        <f t="shared" si="1"/>
        <v>กบข  5859  บาท</v>
      </c>
      <c r="V124" s="1">
        <v>756</v>
      </c>
    </row>
    <row r="125" spans="1:22" x14ac:dyDescent="0.6">
      <c r="A125" s="25" t="s">
        <v>3834</v>
      </c>
      <c r="B125" s="25">
        <v>230836</v>
      </c>
      <c r="C125" s="1" t="s">
        <v>0</v>
      </c>
      <c r="D125" s="2">
        <v>994000158254</v>
      </c>
      <c r="E125" s="1" t="s">
        <v>1</v>
      </c>
      <c r="F125" s="2">
        <v>1600100572980</v>
      </c>
      <c r="G125" s="130" t="s">
        <v>2481</v>
      </c>
      <c r="H125" s="25">
        <v>230836</v>
      </c>
      <c r="I125" s="1">
        <v>2</v>
      </c>
      <c r="J125" s="1">
        <v>2561</v>
      </c>
      <c r="K125" s="3">
        <v>47400</v>
      </c>
      <c r="L125" s="3">
        <v>0</v>
      </c>
      <c r="M125" s="3">
        <v>47400</v>
      </c>
      <c r="N125" s="3">
        <v>0</v>
      </c>
      <c r="O125" s="25" t="s">
        <v>3</v>
      </c>
      <c r="P125" s="1">
        <v>1</v>
      </c>
      <c r="Q125" s="3">
        <v>1422</v>
      </c>
      <c r="R125" s="1">
        <v>1</v>
      </c>
      <c r="S125" s="1">
        <v>30012561</v>
      </c>
      <c r="T125" s="26" t="s">
        <v>67</v>
      </c>
      <c r="U125" s="1" t="str">
        <f t="shared" si="1"/>
        <v>กบข  1422  บาท</v>
      </c>
      <c r="V125" s="1">
        <v>931</v>
      </c>
    </row>
    <row r="126" spans="1:22" x14ac:dyDescent="0.6">
      <c r="A126" s="25" t="s">
        <v>3835</v>
      </c>
      <c r="B126" s="25">
        <v>230004</v>
      </c>
      <c r="C126" s="1" t="s">
        <v>0</v>
      </c>
      <c r="D126" s="2">
        <v>994000158254</v>
      </c>
      <c r="E126" s="1" t="s">
        <v>1</v>
      </c>
      <c r="F126" s="2">
        <v>1600100574591</v>
      </c>
      <c r="G126" s="130" t="s">
        <v>1647</v>
      </c>
      <c r="H126" s="25">
        <v>230004</v>
      </c>
      <c r="I126" s="1">
        <v>2</v>
      </c>
      <c r="J126" s="1">
        <v>2561</v>
      </c>
      <c r="K126" s="3">
        <v>29493.33</v>
      </c>
      <c r="L126" s="3">
        <v>0</v>
      </c>
      <c r="M126" s="3">
        <v>29493.33</v>
      </c>
      <c r="N126" s="3">
        <v>0</v>
      </c>
      <c r="O126" s="25" t="s">
        <v>3</v>
      </c>
      <c r="P126" s="1">
        <v>1</v>
      </c>
      <c r="Q126" s="3">
        <v>884.8</v>
      </c>
      <c r="R126" s="1">
        <v>1</v>
      </c>
      <c r="S126" s="1">
        <v>30012561</v>
      </c>
      <c r="T126" s="26" t="s">
        <v>67</v>
      </c>
      <c r="U126" s="1" t="str">
        <f t="shared" si="1"/>
        <v>กบข  884.8  บาท</v>
      </c>
      <c r="V126" s="1">
        <v>97</v>
      </c>
    </row>
    <row r="127" spans="1:22" x14ac:dyDescent="0.6">
      <c r="A127" s="25" t="s">
        <v>3836</v>
      </c>
      <c r="B127" s="25">
        <v>231125</v>
      </c>
      <c r="C127" s="1" t="s">
        <v>0</v>
      </c>
      <c r="D127" s="2">
        <v>994000158254</v>
      </c>
      <c r="E127" s="1" t="s">
        <v>1</v>
      </c>
      <c r="F127" s="2">
        <v>1600100577949</v>
      </c>
      <c r="G127" s="130" t="s">
        <v>2774</v>
      </c>
      <c r="H127" s="25">
        <v>231125</v>
      </c>
      <c r="I127" s="1">
        <v>2</v>
      </c>
      <c r="J127" s="1">
        <v>2561</v>
      </c>
      <c r="K127" s="3">
        <v>47400</v>
      </c>
      <c r="L127" s="3">
        <v>0</v>
      </c>
      <c r="M127" s="3">
        <v>47400</v>
      </c>
      <c r="N127" s="3">
        <v>0</v>
      </c>
      <c r="O127" s="25" t="s">
        <v>3</v>
      </c>
      <c r="P127" s="1" t="s">
        <v>2</v>
      </c>
      <c r="Q127" s="3">
        <v>1422</v>
      </c>
      <c r="R127" s="1">
        <v>1</v>
      </c>
      <c r="S127" s="1">
        <v>30012561</v>
      </c>
      <c r="T127" s="26" t="s">
        <v>67</v>
      </c>
      <c r="U127" s="1" t="str">
        <f t="shared" si="1"/>
        <v>กบข  1422  บาท</v>
      </c>
      <c r="V127" s="1">
        <v>1224</v>
      </c>
    </row>
    <row r="128" spans="1:22" x14ac:dyDescent="0.6">
      <c r="A128" s="25" t="s">
        <v>3837</v>
      </c>
      <c r="B128" s="25">
        <v>230893</v>
      </c>
      <c r="C128" s="1" t="s">
        <v>0</v>
      </c>
      <c r="D128" s="2">
        <v>994000158254</v>
      </c>
      <c r="E128" s="1" t="s">
        <v>1</v>
      </c>
      <c r="F128" s="2">
        <v>1600100586883</v>
      </c>
      <c r="G128" s="130" t="s">
        <v>2537</v>
      </c>
      <c r="H128" s="25">
        <v>230893</v>
      </c>
      <c r="I128" s="1">
        <v>2</v>
      </c>
      <c r="J128" s="1">
        <v>2561</v>
      </c>
      <c r="K128" s="3">
        <v>45293.33</v>
      </c>
      <c r="L128" s="3">
        <v>0</v>
      </c>
      <c r="M128" s="3">
        <v>45293.33</v>
      </c>
      <c r="N128" s="3">
        <v>0</v>
      </c>
      <c r="O128" s="25" t="s">
        <v>3</v>
      </c>
      <c r="P128" s="1">
        <v>1</v>
      </c>
      <c r="Q128" s="3">
        <v>1358.8</v>
      </c>
      <c r="R128" s="1">
        <v>1</v>
      </c>
      <c r="S128" s="1">
        <v>30012561</v>
      </c>
      <c r="T128" s="26" t="s">
        <v>67</v>
      </c>
      <c r="U128" s="1" t="str">
        <f t="shared" si="1"/>
        <v>กบข  1358.8  บาท</v>
      </c>
      <c r="V128" s="1">
        <v>987</v>
      </c>
    </row>
    <row r="129" spans="1:22" x14ac:dyDescent="0.6">
      <c r="A129" s="25" t="s">
        <v>3838</v>
      </c>
      <c r="B129" s="25">
        <v>229974</v>
      </c>
      <c r="C129" s="1" t="s">
        <v>0</v>
      </c>
      <c r="D129" s="2">
        <v>994000158254</v>
      </c>
      <c r="E129" s="1" t="s">
        <v>1</v>
      </c>
      <c r="F129" s="2">
        <v>1600100586921</v>
      </c>
      <c r="G129" s="130" t="s">
        <v>1617</v>
      </c>
      <c r="H129" s="25">
        <v>229974</v>
      </c>
      <c r="I129" s="1">
        <v>2</v>
      </c>
      <c r="J129" s="1">
        <v>2561</v>
      </c>
      <c r="K129" s="3">
        <v>47400</v>
      </c>
      <c r="L129" s="3">
        <v>0</v>
      </c>
      <c r="M129" s="3">
        <v>47400</v>
      </c>
      <c r="N129" s="3">
        <v>0</v>
      </c>
      <c r="O129" s="25" t="s">
        <v>3</v>
      </c>
      <c r="P129" s="1">
        <v>1</v>
      </c>
      <c r="Q129" s="3">
        <v>1422</v>
      </c>
      <c r="R129" s="1">
        <v>1</v>
      </c>
      <c r="S129" s="1">
        <v>30012561</v>
      </c>
      <c r="T129" s="26" t="s">
        <v>67</v>
      </c>
      <c r="U129" s="1" t="str">
        <f t="shared" si="1"/>
        <v>กบข  1422  บาท</v>
      </c>
      <c r="V129" s="1">
        <v>67</v>
      </c>
    </row>
    <row r="130" spans="1:22" x14ac:dyDescent="0.6">
      <c r="A130" s="25" t="s">
        <v>3839</v>
      </c>
      <c r="B130" s="25">
        <v>230756</v>
      </c>
      <c r="C130" s="1" t="s">
        <v>0</v>
      </c>
      <c r="D130" s="2">
        <v>994000158254</v>
      </c>
      <c r="E130" s="1" t="s">
        <v>1</v>
      </c>
      <c r="F130" s="2">
        <v>1600100590244</v>
      </c>
      <c r="G130" s="130" t="s">
        <v>2404</v>
      </c>
      <c r="H130" s="25">
        <v>230756</v>
      </c>
      <c r="I130" s="1">
        <v>2</v>
      </c>
      <c r="J130" s="1">
        <v>2561</v>
      </c>
      <c r="K130" s="3">
        <v>29493.33</v>
      </c>
      <c r="L130" s="3">
        <v>0</v>
      </c>
      <c r="M130" s="3">
        <v>29493.33</v>
      </c>
      <c r="N130" s="3">
        <v>0</v>
      </c>
      <c r="O130" s="25" t="s">
        <v>3</v>
      </c>
      <c r="P130" s="1">
        <v>1</v>
      </c>
      <c r="Q130" s="3">
        <v>884.8</v>
      </c>
      <c r="R130" s="1">
        <v>1</v>
      </c>
      <c r="S130" s="1">
        <v>30012561</v>
      </c>
      <c r="T130" s="26" t="s">
        <v>67</v>
      </c>
      <c r="U130" s="1" t="str">
        <f t="shared" ref="U130:U193" si="2">CONCATENATE("","กบข","  ",Q130,"  ","บาท")</f>
        <v>กบข  884.8  บาท</v>
      </c>
      <c r="V130" s="1">
        <v>854</v>
      </c>
    </row>
    <row r="131" spans="1:22" x14ac:dyDescent="0.6">
      <c r="A131" s="25" t="s">
        <v>3840</v>
      </c>
      <c r="B131" s="25">
        <v>231251</v>
      </c>
      <c r="C131" s="1" t="s">
        <v>0</v>
      </c>
      <c r="D131" s="2">
        <v>994000158254</v>
      </c>
      <c r="E131" s="1" t="s">
        <v>1</v>
      </c>
      <c r="F131" s="2">
        <v>1600100591712</v>
      </c>
      <c r="G131" s="130" t="s">
        <v>2924</v>
      </c>
      <c r="H131" s="25">
        <v>231251</v>
      </c>
      <c r="I131" s="1">
        <v>2</v>
      </c>
      <c r="J131" s="1">
        <v>2561</v>
      </c>
      <c r="K131" s="3">
        <v>29493.33</v>
      </c>
      <c r="L131" s="3">
        <v>0</v>
      </c>
      <c r="M131" s="3">
        <v>29493.33</v>
      </c>
      <c r="N131" s="3">
        <v>0</v>
      </c>
      <c r="O131" s="25" t="s">
        <v>3</v>
      </c>
      <c r="P131" s="1" t="s">
        <v>2</v>
      </c>
      <c r="Q131" s="3">
        <v>884.8</v>
      </c>
      <c r="R131" s="1">
        <v>1</v>
      </c>
      <c r="S131" s="1">
        <v>30012561</v>
      </c>
      <c r="T131" s="26" t="s">
        <v>67</v>
      </c>
      <c r="U131" s="1" t="str">
        <f t="shared" si="2"/>
        <v>กบข  884.8  บาท</v>
      </c>
      <c r="V131" s="1">
        <v>1374</v>
      </c>
    </row>
    <row r="132" spans="1:22" x14ac:dyDescent="0.6">
      <c r="A132" s="25" t="s">
        <v>3841</v>
      </c>
      <c r="B132" s="25">
        <v>230809</v>
      </c>
      <c r="C132" s="1" t="s">
        <v>0</v>
      </c>
      <c r="D132" s="2">
        <v>994000158254</v>
      </c>
      <c r="E132" s="1" t="s">
        <v>1</v>
      </c>
      <c r="F132" s="2">
        <v>1600100595238</v>
      </c>
      <c r="G132" s="130" t="s">
        <v>2462</v>
      </c>
      <c r="H132" s="25">
        <v>230809</v>
      </c>
      <c r="I132" s="1">
        <v>2</v>
      </c>
      <c r="J132" s="1">
        <v>2561</v>
      </c>
      <c r="K132" s="3">
        <v>47400</v>
      </c>
      <c r="L132" s="3">
        <v>0</v>
      </c>
      <c r="M132" s="3">
        <v>47400</v>
      </c>
      <c r="N132" s="3">
        <v>0</v>
      </c>
      <c r="O132" s="25" t="s">
        <v>3</v>
      </c>
      <c r="P132" s="1">
        <v>1</v>
      </c>
      <c r="Q132" s="3">
        <v>1422</v>
      </c>
      <c r="R132" s="1">
        <v>1</v>
      </c>
      <c r="S132" s="1">
        <v>30012561</v>
      </c>
      <c r="T132" s="26" t="s">
        <v>67</v>
      </c>
      <c r="U132" s="1" t="str">
        <f t="shared" si="2"/>
        <v>กบข  1422  บาท</v>
      </c>
      <c r="V132" s="1">
        <v>912</v>
      </c>
    </row>
    <row r="133" spans="1:22" x14ac:dyDescent="0.6">
      <c r="A133" s="25" t="s">
        <v>3842</v>
      </c>
      <c r="B133" s="25">
        <v>230254</v>
      </c>
      <c r="C133" s="1" t="s">
        <v>0</v>
      </c>
      <c r="D133" s="2">
        <v>994000158254</v>
      </c>
      <c r="E133" s="1" t="s">
        <v>1</v>
      </c>
      <c r="F133" s="2">
        <v>1600100623070</v>
      </c>
      <c r="G133" s="130" t="s">
        <v>1900</v>
      </c>
      <c r="H133" s="25">
        <v>230254</v>
      </c>
      <c r="I133" s="1">
        <v>2</v>
      </c>
      <c r="J133" s="1">
        <v>2561</v>
      </c>
      <c r="K133" s="3">
        <v>47400</v>
      </c>
      <c r="L133" s="3">
        <v>0</v>
      </c>
      <c r="M133" s="3">
        <v>47400</v>
      </c>
      <c r="N133" s="3">
        <v>0</v>
      </c>
      <c r="O133" s="25" t="s">
        <v>3</v>
      </c>
      <c r="P133" s="1" t="s">
        <v>2</v>
      </c>
      <c r="Q133" s="3">
        <v>1422</v>
      </c>
      <c r="R133" s="1">
        <v>1</v>
      </c>
      <c r="S133" s="1">
        <v>30012561</v>
      </c>
      <c r="T133" s="26" t="s">
        <v>67</v>
      </c>
      <c r="U133" s="1" t="str">
        <f t="shared" si="2"/>
        <v>กบข  1422  บาท</v>
      </c>
      <c r="V133" s="1">
        <v>350</v>
      </c>
    </row>
    <row r="134" spans="1:22" x14ac:dyDescent="0.6">
      <c r="A134" s="25" t="s">
        <v>3843</v>
      </c>
      <c r="B134" s="25">
        <v>230402</v>
      </c>
      <c r="C134" s="1" t="s">
        <v>0</v>
      </c>
      <c r="D134" s="2">
        <v>994000158254</v>
      </c>
      <c r="E134" s="1" t="s">
        <v>1</v>
      </c>
      <c r="F134" s="2">
        <v>1600100625081</v>
      </c>
      <c r="G134" s="130" t="s">
        <v>2048</v>
      </c>
      <c r="H134" s="25">
        <v>230402</v>
      </c>
      <c r="I134" s="1">
        <v>2</v>
      </c>
      <c r="J134" s="1">
        <v>2561</v>
      </c>
      <c r="K134" s="3">
        <v>47400</v>
      </c>
      <c r="L134" s="3">
        <v>0</v>
      </c>
      <c r="M134" s="3">
        <v>47400</v>
      </c>
      <c r="N134" s="3">
        <v>0</v>
      </c>
      <c r="O134" s="25" t="s">
        <v>3</v>
      </c>
      <c r="P134" s="1">
        <v>1</v>
      </c>
      <c r="Q134" s="3">
        <v>1422</v>
      </c>
      <c r="R134" s="1">
        <v>1</v>
      </c>
      <c r="S134" s="1">
        <v>30012561</v>
      </c>
      <c r="T134" s="26" t="s">
        <v>67</v>
      </c>
      <c r="U134" s="1" t="str">
        <f t="shared" si="2"/>
        <v>กบข  1422  บาท</v>
      </c>
      <c r="V134" s="1">
        <v>498</v>
      </c>
    </row>
    <row r="135" spans="1:22" x14ac:dyDescent="0.6">
      <c r="A135" s="25" t="s">
        <v>3844</v>
      </c>
      <c r="B135" s="25">
        <v>230626</v>
      </c>
      <c r="C135" s="1" t="s">
        <v>0</v>
      </c>
      <c r="D135" s="2">
        <v>994000158254</v>
      </c>
      <c r="E135" s="1" t="s">
        <v>1</v>
      </c>
      <c r="F135" s="2">
        <v>1600100625846</v>
      </c>
      <c r="G135" s="130" t="s">
        <v>2274</v>
      </c>
      <c r="H135" s="25">
        <v>230626</v>
      </c>
      <c r="I135" s="1">
        <v>2</v>
      </c>
      <c r="J135" s="1">
        <v>2561</v>
      </c>
      <c r="K135" s="3">
        <v>47400</v>
      </c>
      <c r="L135" s="3">
        <v>0</v>
      </c>
      <c r="M135" s="3">
        <v>47400</v>
      </c>
      <c r="N135" s="3">
        <v>0</v>
      </c>
      <c r="O135" s="25" t="s">
        <v>3</v>
      </c>
      <c r="P135" s="1" t="s">
        <v>2</v>
      </c>
      <c r="Q135" s="3">
        <v>1422</v>
      </c>
      <c r="R135" s="1">
        <v>1</v>
      </c>
      <c r="S135" s="1">
        <v>30012561</v>
      </c>
      <c r="T135" s="26" t="s">
        <v>67</v>
      </c>
      <c r="U135" s="1" t="str">
        <f t="shared" si="2"/>
        <v>กบข  1422  บาท</v>
      </c>
      <c r="V135" s="1">
        <v>724</v>
      </c>
    </row>
    <row r="136" spans="1:22" x14ac:dyDescent="0.6">
      <c r="A136" s="25" t="s">
        <v>275</v>
      </c>
      <c r="B136" s="25">
        <v>230243</v>
      </c>
      <c r="C136" s="1" t="s">
        <v>0</v>
      </c>
      <c r="D136" s="2">
        <v>994000158254</v>
      </c>
      <c r="E136" s="1" t="s">
        <v>1</v>
      </c>
      <c r="F136" s="2">
        <v>1600300002664</v>
      </c>
      <c r="G136" s="130" t="s">
        <v>1887</v>
      </c>
      <c r="H136" s="25">
        <v>230243</v>
      </c>
      <c r="I136" s="1">
        <v>2</v>
      </c>
      <c r="J136" s="1">
        <v>2561</v>
      </c>
      <c r="K136" s="3">
        <v>304320</v>
      </c>
      <c r="L136" s="3">
        <v>0</v>
      </c>
      <c r="M136" s="3">
        <v>304320</v>
      </c>
      <c r="N136" s="3">
        <v>0</v>
      </c>
      <c r="O136" s="25" t="s">
        <v>3</v>
      </c>
      <c r="P136" s="1" t="s">
        <v>2</v>
      </c>
      <c r="Q136" s="3">
        <v>9129.6</v>
      </c>
      <c r="R136" s="1">
        <v>1</v>
      </c>
      <c r="S136" s="1">
        <v>30012561</v>
      </c>
      <c r="T136" s="26" t="s">
        <v>67</v>
      </c>
      <c r="U136" s="1" t="str">
        <f t="shared" si="2"/>
        <v>กบข  9129.6  บาท</v>
      </c>
      <c r="V136" s="1">
        <v>337</v>
      </c>
    </row>
    <row r="137" spans="1:22" x14ac:dyDescent="0.6">
      <c r="A137" s="25" t="s">
        <v>276</v>
      </c>
      <c r="B137" s="25">
        <v>231211</v>
      </c>
      <c r="C137" s="1" t="s">
        <v>0</v>
      </c>
      <c r="D137" s="2">
        <v>994000158254</v>
      </c>
      <c r="E137" s="1" t="s">
        <v>1</v>
      </c>
      <c r="F137" s="2">
        <v>1600300059933</v>
      </c>
      <c r="G137" s="130" t="s">
        <v>2865</v>
      </c>
      <c r="H137" s="25">
        <v>231211</v>
      </c>
      <c r="I137" s="1">
        <v>2</v>
      </c>
      <c r="J137" s="1">
        <v>2561</v>
      </c>
      <c r="K137" s="3">
        <v>195300</v>
      </c>
      <c r="L137" s="3">
        <v>0</v>
      </c>
      <c r="M137" s="3">
        <v>195300</v>
      </c>
      <c r="N137" s="3">
        <v>0</v>
      </c>
      <c r="O137" s="25" t="s">
        <v>3</v>
      </c>
      <c r="P137" s="1">
        <v>1</v>
      </c>
      <c r="Q137" s="3">
        <v>5859</v>
      </c>
      <c r="R137" s="1">
        <v>1</v>
      </c>
      <c r="S137" s="1">
        <v>30012561</v>
      </c>
      <c r="T137" s="26" t="s">
        <v>67</v>
      </c>
      <c r="U137" s="1" t="str">
        <f t="shared" si="2"/>
        <v>กบข  5859  บาท</v>
      </c>
      <c r="V137" s="1">
        <v>1315</v>
      </c>
    </row>
    <row r="138" spans="1:22" x14ac:dyDescent="0.6">
      <c r="A138" s="25" t="s">
        <v>3845</v>
      </c>
      <c r="B138" s="25">
        <v>231177</v>
      </c>
      <c r="C138" s="1" t="s">
        <v>0</v>
      </c>
      <c r="D138" s="2">
        <v>994000158254</v>
      </c>
      <c r="E138" s="1" t="s">
        <v>1</v>
      </c>
      <c r="F138" s="2">
        <v>1600300065411</v>
      </c>
      <c r="G138" s="130" t="s">
        <v>2817</v>
      </c>
      <c r="H138" s="25">
        <v>231177</v>
      </c>
      <c r="I138" s="1">
        <v>2</v>
      </c>
      <c r="J138" s="1">
        <v>2561</v>
      </c>
      <c r="K138" s="3">
        <v>29493.33</v>
      </c>
      <c r="L138" s="3">
        <v>0</v>
      </c>
      <c r="M138" s="3">
        <v>29493.33</v>
      </c>
      <c r="N138" s="3">
        <v>0</v>
      </c>
      <c r="O138" s="25" t="s">
        <v>3</v>
      </c>
      <c r="P138" s="1">
        <v>1</v>
      </c>
      <c r="Q138" s="3">
        <v>884.8</v>
      </c>
      <c r="R138" s="1">
        <v>1</v>
      </c>
      <c r="S138" s="1">
        <v>30012561</v>
      </c>
      <c r="T138" s="26" t="s">
        <v>67</v>
      </c>
      <c r="U138" s="1" t="str">
        <f t="shared" si="2"/>
        <v>กบข  884.8  บาท</v>
      </c>
      <c r="V138" s="1">
        <v>1267</v>
      </c>
    </row>
    <row r="139" spans="1:22" x14ac:dyDescent="0.6">
      <c r="A139" s="25" t="s">
        <v>277</v>
      </c>
      <c r="B139" s="25">
        <v>230757</v>
      </c>
      <c r="C139" s="1" t="s">
        <v>0</v>
      </c>
      <c r="D139" s="2">
        <v>994000158254</v>
      </c>
      <c r="E139" s="1" t="s">
        <v>1</v>
      </c>
      <c r="F139" s="2">
        <v>1600400001201</v>
      </c>
      <c r="G139" s="130" t="s">
        <v>2401</v>
      </c>
      <c r="H139" s="25">
        <v>230757</v>
      </c>
      <c r="I139" s="1">
        <v>2</v>
      </c>
      <c r="J139" s="1">
        <v>2561</v>
      </c>
      <c r="K139" s="3">
        <v>359281.29</v>
      </c>
      <c r="L139" s="3">
        <v>1987.8</v>
      </c>
      <c r="M139" s="3">
        <v>359281.29</v>
      </c>
      <c r="N139" s="3">
        <v>1987.8</v>
      </c>
      <c r="O139" s="25" t="s">
        <v>3495</v>
      </c>
      <c r="P139" s="1">
        <v>1</v>
      </c>
      <c r="Q139" s="3">
        <v>9525.2099999999991</v>
      </c>
      <c r="R139" s="1">
        <v>1</v>
      </c>
      <c r="S139" s="1">
        <v>30012561</v>
      </c>
      <c r="T139" s="26" t="s">
        <v>67</v>
      </c>
      <c r="U139" s="1" t="str">
        <f t="shared" si="2"/>
        <v>กบข  9525.21  บาท</v>
      </c>
      <c r="V139" s="1">
        <v>851</v>
      </c>
    </row>
    <row r="140" spans="1:22" x14ac:dyDescent="0.6">
      <c r="A140" s="25" t="s">
        <v>278</v>
      </c>
      <c r="B140" s="25">
        <v>231336</v>
      </c>
      <c r="C140" s="1" t="s">
        <v>0</v>
      </c>
      <c r="D140" s="2">
        <v>994000158254</v>
      </c>
      <c r="E140" s="1" t="s">
        <v>1</v>
      </c>
      <c r="F140" s="2">
        <v>1600400002704</v>
      </c>
      <c r="G140" s="130" t="s">
        <v>3012</v>
      </c>
      <c r="H140" s="25">
        <v>231336</v>
      </c>
      <c r="I140" s="1">
        <v>2</v>
      </c>
      <c r="J140" s="1">
        <v>2561</v>
      </c>
      <c r="K140" s="3">
        <v>365820</v>
      </c>
      <c r="L140" s="3">
        <v>2305.27</v>
      </c>
      <c r="M140" s="3">
        <v>365820</v>
      </c>
      <c r="N140" s="3">
        <v>2305.27</v>
      </c>
      <c r="O140" s="25" t="s">
        <v>3799</v>
      </c>
      <c r="P140" s="1">
        <v>1</v>
      </c>
      <c r="Q140" s="3">
        <v>9714.6</v>
      </c>
      <c r="R140" s="1">
        <v>1</v>
      </c>
      <c r="S140" s="1">
        <v>30012561</v>
      </c>
      <c r="T140" s="26" t="s">
        <v>67</v>
      </c>
      <c r="U140" s="1" t="str">
        <f t="shared" si="2"/>
        <v>กบข  9714.6  บาท</v>
      </c>
      <c r="V140" s="1">
        <v>1462</v>
      </c>
    </row>
    <row r="141" spans="1:22" x14ac:dyDescent="0.6">
      <c r="A141" s="25" t="s">
        <v>279</v>
      </c>
      <c r="B141" s="25">
        <v>231025</v>
      </c>
      <c r="C141" s="1" t="s">
        <v>0</v>
      </c>
      <c r="D141" s="2">
        <v>994000158254</v>
      </c>
      <c r="E141" s="1" t="s">
        <v>1</v>
      </c>
      <c r="F141" s="2">
        <v>1600400006025</v>
      </c>
      <c r="G141" s="130" t="s">
        <v>2680</v>
      </c>
      <c r="H141" s="25">
        <v>231025</v>
      </c>
      <c r="I141" s="1">
        <v>2</v>
      </c>
      <c r="J141" s="1">
        <v>2561</v>
      </c>
      <c r="K141" s="3">
        <v>292890</v>
      </c>
      <c r="L141" s="3">
        <v>0</v>
      </c>
      <c r="M141" s="3">
        <v>292890</v>
      </c>
      <c r="N141" s="3">
        <v>0</v>
      </c>
      <c r="O141" s="25" t="s">
        <v>3</v>
      </c>
      <c r="P141" s="1">
        <v>1</v>
      </c>
      <c r="Q141" s="3">
        <v>8786.7000000000007</v>
      </c>
      <c r="R141" s="1">
        <v>1</v>
      </c>
      <c r="S141" s="1">
        <v>30012561</v>
      </c>
      <c r="T141" s="26" t="s">
        <v>67</v>
      </c>
      <c r="U141" s="1" t="str">
        <f t="shared" si="2"/>
        <v>กบข  8786.7  บาท</v>
      </c>
      <c r="V141" s="1">
        <v>1130</v>
      </c>
    </row>
    <row r="142" spans="1:22" x14ac:dyDescent="0.6">
      <c r="A142" s="25" t="s">
        <v>280</v>
      </c>
      <c r="B142" s="25">
        <v>231337</v>
      </c>
      <c r="C142" s="1" t="s">
        <v>0</v>
      </c>
      <c r="D142" s="2">
        <v>994000158254</v>
      </c>
      <c r="E142" s="1" t="s">
        <v>1</v>
      </c>
      <c r="F142" s="2">
        <v>1600400009237</v>
      </c>
      <c r="G142" s="130" t="s">
        <v>2987</v>
      </c>
      <c r="H142" s="25">
        <v>231337</v>
      </c>
      <c r="I142" s="1">
        <v>2</v>
      </c>
      <c r="J142" s="1">
        <v>2561</v>
      </c>
      <c r="K142" s="3">
        <v>276120</v>
      </c>
      <c r="L142" s="3">
        <v>0</v>
      </c>
      <c r="M142" s="3">
        <v>276120</v>
      </c>
      <c r="N142" s="3">
        <v>0</v>
      </c>
      <c r="O142" s="25" t="s">
        <v>3</v>
      </c>
      <c r="P142" s="1" t="s">
        <v>2</v>
      </c>
      <c r="Q142" s="3">
        <v>8283.6</v>
      </c>
      <c r="R142" s="1">
        <v>1</v>
      </c>
      <c r="S142" s="1">
        <v>30012561</v>
      </c>
      <c r="T142" s="26" t="s">
        <v>67</v>
      </c>
      <c r="U142" s="1" t="str">
        <f t="shared" si="2"/>
        <v>กบข  8283.6  บาท</v>
      </c>
      <c r="V142" s="1">
        <v>1437</v>
      </c>
    </row>
    <row r="143" spans="1:22" x14ac:dyDescent="0.6">
      <c r="A143" s="25" t="s">
        <v>281</v>
      </c>
      <c r="B143" s="25">
        <v>230787</v>
      </c>
      <c r="C143" s="1" t="s">
        <v>0</v>
      </c>
      <c r="D143" s="2">
        <v>994000158254</v>
      </c>
      <c r="E143" s="1" t="s">
        <v>1</v>
      </c>
      <c r="F143" s="2">
        <v>1600400012661</v>
      </c>
      <c r="G143" s="130" t="s">
        <v>2426</v>
      </c>
      <c r="H143" s="25">
        <v>230787</v>
      </c>
      <c r="I143" s="1">
        <v>2</v>
      </c>
      <c r="J143" s="1">
        <v>2561</v>
      </c>
      <c r="K143" s="3">
        <v>360990</v>
      </c>
      <c r="L143" s="3">
        <v>2071.02</v>
      </c>
      <c r="M143" s="3">
        <v>360990</v>
      </c>
      <c r="N143" s="3">
        <v>2071.02</v>
      </c>
      <c r="O143" s="25" t="s">
        <v>80</v>
      </c>
      <c r="P143" s="1" t="s">
        <v>2</v>
      </c>
      <c r="Q143" s="3">
        <v>9569.7000000000007</v>
      </c>
      <c r="R143" s="1">
        <v>1</v>
      </c>
      <c r="S143" s="1">
        <v>30012561</v>
      </c>
      <c r="T143" s="26" t="s">
        <v>67</v>
      </c>
      <c r="U143" s="1" t="str">
        <f t="shared" si="2"/>
        <v>กบข  9569.7  บาท</v>
      </c>
      <c r="V143" s="1">
        <v>876</v>
      </c>
    </row>
    <row r="144" spans="1:22" x14ac:dyDescent="0.6">
      <c r="A144" s="25" t="s">
        <v>282</v>
      </c>
      <c r="B144" s="25">
        <v>231113</v>
      </c>
      <c r="C144" s="1" t="s">
        <v>0</v>
      </c>
      <c r="D144" s="2">
        <v>994000158254</v>
      </c>
      <c r="E144" s="1" t="s">
        <v>1</v>
      </c>
      <c r="F144" s="2">
        <v>1600400050873</v>
      </c>
      <c r="G144" s="130" t="s">
        <v>2760</v>
      </c>
      <c r="H144" s="25">
        <v>231113</v>
      </c>
      <c r="I144" s="1">
        <v>2</v>
      </c>
      <c r="J144" s="1">
        <v>2561</v>
      </c>
      <c r="K144" s="3">
        <v>229170</v>
      </c>
      <c r="L144" s="3">
        <v>0</v>
      </c>
      <c r="M144" s="3">
        <v>229170</v>
      </c>
      <c r="N144" s="3">
        <v>0</v>
      </c>
      <c r="O144" s="25" t="s">
        <v>3</v>
      </c>
      <c r="P144" s="1" t="s">
        <v>2</v>
      </c>
      <c r="Q144" s="3">
        <v>6875.1</v>
      </c>
      <c r="R144" s="1">
        <v>1</v>
      </c>
      <c r="S144" s="1">
        <v>30012561</v>
      </c>
      <c r="T144" s="26" t="s">
        <v>67</v>
      </c>
      <c r="U144" s="1" t="str">
        <f t="shared" si="2"/>
        <v>กบข  6875.1  บาท</v>
      </c>
      <c r="V144" s="1">
        <v>1210</v>
      </c>
    </row>
    <row r="145" spans="1:22" x14ac:dyDescent="0.6">
      <c r="A145" s="25" t="s">
        <v>283</v>
      </c>
      <c r="B145" s="25">
        <v>230788</v>
      </c>
      <c r="C145" s="1" t="s">
        <v>0</v>
      </c>
      <c r="D145" s="2">
        <v>994000158254</v>
      </c>
      <c r="E145" s="1" t="s">
        <v>1</v>
      </c>
      <c r="F145" s="2">
        <v>1600400111686</v>
      </c>
      <c r="G145" s="130" t="s">
        <v>2428</v>
      </c>
      <c r="H145" s="25">
        <v>230788</v>
      </c>
      <c r="I145" s="1">
        <v>2</v>
      </c>
      <c r="J145" s="1">
        <v>2561</v>
      </c>
      <c r="K145" s="3">
        <v>292890</v>
      </c>
      <c r="L145" s="3">
        <v>0</v>
      </c>
      <c r="M145" s="3">
        <v>292890</v>
      </c>
      <c r="N145" s="3">
        <v>0</v>
      </c>
      <c r="O145" s="25" t="s">
        <v>3</v>
      </c>
      <c r="P145" s="1">
        <v>1</v>
      </c>
      <c r="Q145" s="3">
        <v>8786.7000000000007</v>
      </c>
      <c r="R145" s="1">
        <v>1</v>
      </c>
      <c r="S145" s="1">
        <v>30012561</v>
      </c>
      <c r="T145" s="26" t="s">
        <v>67</v>
      </c>
      <c r="U145" s="1" t="str">
        <f t="shared" si="2"/>
        <v>กบข  8786.7  บาท</v>
      </c>
      <c r="V145" s="1">
        <v>878</v>
      </c>
    </row>
    <row r="146" spans="1:22" x14ac:dyDescent="0.6">
      <c r="A146" s="25" t="s">
        <v>284</v>
      </c>
      <c r="B146" s="25">
        <v>230551</v>
      </c>
      <c r="C146" s="1" t="s">
        <v>0</v>
      </c>
      <c r="D146" s="2">
        <v>994000158254</v>
      </c>
      <c r="E146" s="1" t="s">
        <v>1</v>
      </c>
      <c r="F146" s="2">
        <v>1600400129950</v>
      </c>
      <c r="G146" s="130" t="s">
        <v>2195</v>
      </c>
      <c r="H146" s="25">
        <v>230551</v>
      </c>
      <c r="I146" s="1">
        <v>2</v>
      </c>
      <c r="J146" s="1">
        <v>2561</v>
      </c>
      <c r="K146" s="3">
        <v>209650.65</v>
      </c>
      <c r="L146" s="3">
        <v>0</v>
      </c>
      <c r="M146" s="3">
        <v>209650.65</v>
      </c>
      <c r="N146" s="3">
        <v>0</v>
      </c>
      <c r="O146" s="25" t="s">
        <v>3</v>
      </c>
      <c r="P146" s="1">
        <v>1</v>
      </c>
      <c r="Q146" s="3">
        <v>6289.52</v>
      </c>
      <c r="R146" s="1">
        <v>1</v>
      </c>
      <c r="S146" s="1">
        <v>30012561</v>
      </c>
      <c r="T146" s="26" t="s">
        <v>67</v>
      </c>
      <c r="U146" s="1" t="str">
        <f t="shared" si="2"/>
        <v>กบข  6289.52  บาท</v>
      </c>
      <c r="V146" s="1">
        <v>645</v>
      </c>
    </row>
    <row r="147" spans="1:22" x14ac:dyDescent="0.6">
      <c r="A147" s="25" t="s">
        <v>3846</v>
      </c>
      <c r="B147" s="25">
        <v>230708</v>
      </c>
      <c r="C147" s="1" t="s">
        <v>0</v>
      </c>
      <c r="D147" s="2">
        <v>994000158254</v>
      </c>
      <c r="E147" s="1" t="s">
        <v>1</v>
      </c>
      <c r="F147" s="2">
        <v>1600400132152</v>
      </c>
      <c r="G147" s="130" t="s">
        <v>2355</v>
      </c>
      <c r="H147" s="25">
        <v>230708</v>
      </c>
      <c r="I147" s="1">
        <v>2</v>
      </c>
      <c r="J147" s="1">
        <v>2561</v>
      </c>
      <c r="K147" s="3">
        <v>193439.03</v>
      </c>
      <c r="L147" s="3">
        <v>0</v>
      </c>
      <c r="M147" s="3">
        <v>193439.03</v>
      </c>
      <c r="N147" s="3">
        <v>0</v>
      </c>
      <c r="O147" s="25" t="s">
        <v>3</v>
      </c>
      <c r="P147" s="1">
        <v>1</v>
      </c>
      <c r="Q147" s="3">
        <v>5803.17</v>
      </c>
      <c r="R147" s="1">
        <v>1</v>
      </c>
      <c r="S147" s="1">
        <v>30012561</v>
      </c>
      <c r="T147" s="26" t="s">
        <v>67</v>
      </c>
      <c r="U147" s="1" t="str">
        <f t="shared" si="2"/>
        <v>กบข  5803.17  บาท</v>
      </c>
      <c r="V147" s="1">
        <v>805</v>
      </c>
    </row>
    <row r="148" spans="1:22" x14ac:dyDescent="0.6">
      <c r="A148" s="25" t="s">
        <v>285</v>
      </c>
      <c r="B148" s="25">
        <v>230431</v>
      </c>
      <c r="C148" s="1" t="s">
        <v>0</v>
      </c>
      <c r="D148" s="2">
        <v>994000158254</v>
      </c>
      <c r="E148" s="1" t="s">
        <v>1</v>
      </c>
      <c r="F148" s="2">
        <v>1600400137189</v>
      </c>
      <c r="G148" s="130" t="s">
        <v>2076</v>
      </c>
      <c r="H148" s="25">
        <v>230431</v>
      </c>
      <c r="I148" s="1">
        <v>2</v>
      </c>
      <c r="J148" s="1">
        <v>2561</v>
      </c>
      <c r="K148" s="3">
        <v>208350</v>
      </c>
      <c r="L148" s="3">
        <v>0</v>
      </c>
      <c r="M148" s="3">
        <v>208350</v>
      </c>
      <c r="N148" s="3">
        <v>0</v>
      </c>
      <c r="O148" s="25" t="s">
        <v>3</v>
      </c>
      <c r="P148" s="1">
        <v>1</v>
      </c>
      <c r="Q148" s="3">
        <v>6250.5</v>
      </c>
      <c r="R148" s="1">
        <v>1</v>
      </c>
      <c r="S148" s="1">
        <v>30012561</v>
      </c>
      <c r="T148" s="26" t="s">
        <v>67</v>
      </c>
      <c r="U148" s="1" t="str">
        <f t="shared" si="2"/>
        <v>กบข  6250.5  บาท</v>
      </c>
      <c r="V148" s="1">
        <v>526</v>
      </c>
    </row>
    <row r="149" spans="1:22" x14ac:dyDescent="0.6">
      <c r="A149" s="25" t="s">
        <v>286</v>
      </c>
      <c r="B149" s="25">
        <v>231338</v>
      </c>
      <c r="C149" s="1" t="s">
        <v>0</v>
      </c>
      <c r="D149" s="2">
        <v>994000158254</v>
      </c>
      <c r="E149" s="1" t="s">
        <v>1</v>
      </c>
      <c r="F149" s="2">
        <v>1600400142221</v>
      </c>
      <c r="G149" s="130" t="s">
        <v>3014</v>
      </c>
      <c r="H149" s="25">
        <v>231338</v>
      </c>
      <c r="I149" s="1">
        <v>2</v>
      </c>
      <c r="J149" s="1">
        <v>2561</v>
      </c>
      <c r="K149" s="3">
        <v>208350</v>
      </c>
      <c r="L149" s="3">
        <v>0</v>
      </c>
      <c r="M149" s="3">
        <v>208350</v>
      </c>
      <c r="N149" s="3">
        <v>0</v>
      </c>
      <c r="O149" s="25" t="s">
        <v>3</v>
      </c>
      <c r="P149" s="1" t="s">
        <v>2</v>
      </c>
      <c r="Q149" s="3">
        <v>6250.5</v>
      </c>
      <c r="R149" s="1">
        <v>1</v>
      </c>
      <c r="S149" s="1">
        <v>30012561</v>
      </c>
      <c r="T149" s="26" t="s">
        <v>67</v>
      </c>
      <c r="U149" s="1" t="str">
        <f t="shared" si="2"/>
        <v>กบข  6250.5  บาท</v>
      </c>
      <c r="V149" s="1">
        <v>1464</v>
      </c>
    </row>
    <row r="150" spans="1:22" x14ac:dyDescent="0.6">
      <c r="A150" s="25" t="s">
        <v>287</v>
      </c>
      <c r="B150" s="25">
        <v>230053</v>
      </c>
      <c r="C150" s="1" t="s">
        <v>0</v>
      </c>
      <c r="D150" s="2">
        <v>994000158254</v>
      </c>
      <c r="E150" s="1" t="s">
        <v>1</v>
      </c>
      <c r="F150" s="2">
        <v>1600400146374</v>
      </c>
      <c r="G150" s="130" t="s">
        <v>1697</v>
      </c>
      <c r="H150" s="25">
        <v>230053</v>
      </c>
      <c r="I150" s="1">
        <v>2</v>
      </c>
      <c r="J150" s="1">
        <v>2561</v>
      </c>
      <c r="K150" s="3">
        <v>208350</v>
      </c>
      <c r="L150" s="3">
        <v>0</v>
      </c>
      <c r="M150" s="3">
        <v>208350</v>
      </c>
      <c r="N150" s="3">
        <v>0</v>
      </c>
      <c r="O150" s="25" t="s">
        <v>3</v>
      </c>
      <c r="P150" s="1">
        <v>1</v>
      </c>
      <c r="Q150" s="3">
        <v>6250.5</v>
      </c>
      <c r="R150" s="1">
        <v>1</v>
      </c>
      <c r="S150" s="1">
        <v>30012561</v>
      </c>
      <c r="T150" s="26" t="s">
        <v>67</v>
      </c>
      <c r="U150" s="1" t="str">
        <f t="shared" si="2"/>
        <v>กบข  6250.5  บาท</v>
      </c>
      <c r="V150" s="1">
        <v>147</v>
      </c>
    </row>
    <row r="151" spans="1:22" x14ac:dyDescent="0.6">
      <c r="A151" s="25" t="s">
        <v>288</v>
      </c>
      <c r="B151" s="25">
        <v>231252</v>
      </c>
      <c r="C151" s="1" t="s">
        <v>0</v>
      </c>
      <c r="D151" s="2">
        <v>994000158254</v>
      </c>
      <c r="E151" s="1" t="s">
        <v>1</v>
      </c>
      <c r="F151" s="2">
        <v>1600400148750</v>
      </c>
      <c r="G151" s="130" t="s">
        <v>2907</v>
      </c>
      <c r="H151" s="25">
        <v>231252</v>
      </c>
      <c r="I151" s="1">
        <v>2</v>
      </c>
      <c r="J151" s="1">
        <v>2561</v>
      </c>
      <c r="K151" s="3">
        <v>195300</v>
      </c>
      <c r="L151" s="3">
        <v>0</v>
      </c>
      <c r="M151" s="3">
        <v>195300</v>
      </c>
      <c r="N151" s="3">
        <v>0</v>
      </c>
      <c r="O151" s="25" t="s">
        <v>3</v>
      </c>
      <c r="P151" s="1" t="s">
        <v>2</v>
      </c>
      <c r="Q151" s="3">
        <v>5859</v>
      </c>
      <c r="R151" s="1">
        <v>1</v>
      </c>
      <c r="S151" s="1">
        <v>30012561</v>
      </c>
      <c r="T151" s="26" t="s">
        <v>67</v>
      </c>
      <c r="U151" s="1" t="str">
        <f t="shared" si="2"/>
        <v>กบข  5859  บาท</v>
      </c>
      <c r="V151" s="1">
        <v>1357</v>
      </c>
    </row>
    <row r="152" spans="1:22" x14ac:dyDescent="0.6">
      <c r="A152" s="25" t="s">
        <v>289</v>
      </c>
      <c r="B152" s="25">
        <v>230493</v>
      </c>
      <c r="C152" s="1" t="s">
        <v>0</v>
      </c>
      <c r="D152" s="2">
        <v>994000158254</v>
      </c>
      <c r="E152" s="1" t="s">
        <v>1</v>
      </c>
      <c r="F152" s="2">
        <v>1600400153982</v>
      </c>
      <c r="G152" s="130" t="s">
        <v>2146</v>
      </c>
      <c r="H152" s="25">
        <v>230493</v>
      </c>
      <c r="I152" s="1">
        <v>2</v>
      </c>
      <c r="J152" s="1">
        <v>2561</v>
      </c>
      <c r="K152" s="3">
        <v>195300</v>
      </c>
      <c r="L152" s="3">
        <v>0</v>
      </c>
      <c r="M152" s="3">
        <v>195300</v>
      </c>
      <c r="N152" s="3">
        <v>0</v>
      </c>
      <c r="O152" s="25" t="s">
        <v>3</v>
      </c>
      <c r="P152" s="1" t="s">
        <v>2</v>
      </c>
      <c r="Q152" s="3">
        <v>5859</v>
      </c>
      <c r="R152" s="1">
        <v>1</v>
      </c>
      <c r="S152" s="1">
        <v>30012561</v>
      </c>
      <c r="T152" s="26" t="s">
        <v>67</v>
      </c>
      <c r="U152" s="1" t="str">
        <f t="shared" si="2"/>
        <v>กบข  5859  บาท</v>
      </c>
      <c r="V152" s="1">
        <v>596</v>
      </c>
    </row>
    <row r="153" spans="1:22" x14ac:dyDescent="0.6">
      <c r="A153" s="25" t="s">
        <v>290</v>
      </c>
      <c r="B153" s="25">
        <v>231293</v>
      </c>
      <c r="C153" s="1" t="s">
        <v>0</v>
      </c>
      <c r="D153" s="2">
        <v>994000158254</v>
      </c>
      <c r="E153" s="1" t="s">
        <v>1</v>
      </c>
      <c r="F153" s="2">
        <v>1600400156001</v>
      </c>
      <c r="G153" s="130" t="s">
        <v>2952</v>
      </c>
      <c r="H153" s="25">
        <v>231293</v>
      </c>
      <c r="I153" s="1">
        <v>2</v>
      </c>
      <c r="J153" s="1">
        <v>2561</v>
      </c>
      <c r="K153" s="3">
        <v>195300</v>
      </c>
      <c r="L153" s="3">
        <v>0</v>
      </c>
      <c r="M153" s="3">
        <v>195300</v>
      </c>
      <c r="N153" s="3">
        <v>0</v>
      </c>
      <c r="O153" s="25" t="s">
        <v>3</v>
      </c>
      <c r="P153" s="1">
        <v>1</v>
      </c>
      <c r="Q153" s="3">
        <v>5859</v>
      </c>
      <c r="R153" s="1">
        <v>1</v>
      </c>
      <c r="S153" s="1">
        <v>30012561</v>
      </c>
      <c r="T153" s="26" t="s">
        <v>67</v>
      </c>
      <c r="U153" s="1" t="str">
        <f t="shared" si="2"/>
        <v>กบข  5859  บาท</v>
      </c>
      <c r="V153" s="1">
        <v>1402</v>
      </c>
    </row>
    <row r="154" spans="1:22" x14ac:dyDescent="0.6">
      <c r="A154" s="25" t="s">
        <v>291</v>
      </c>
      <c r="B154" s="25">
        <v>230789</v>
      </c>
      <c r="C154" s="1" t="s">
        <v>0</v>
      </c>
      <c r="D154" s="2">
        <v>994000158254</v>
      </c>
      <c r="E154" s="1" t="s">
        <v>1</v>
      </c>
      <c r="F154" s="2">
        <v>1600500101798</v>
      </c>
      <c r="G154" s="130" t="s">
        <v>2430</v>
      </c>
      <c r="H154" s="25">
        <v>230789</v>
      </c>
      <c r="I154" s="1">
        <v>2</v>
      </c>
      <c r="J154" s="1">
        <v>2561</v>
      </c>
      <c r="K154" s="3">
        <v>304320</v>
      </c>
      <c r="L154" s="3">
        <v>0</v>
      </c>
      <c r="M154" s="3">
        <v>304320</v>
      </c>
      <c r="N154" s="3">
        <v>0</v>
      </c>
      <c r="O154" s="25" t="s">
        <v>3</v>
      </c>
      <c r="P154" s="1">
        <v>1</v>
      </c>
      <c r="Q154" s="3">
        <v>9129.6</v>
      </c>
      <c r="R154" s="1">
        <v>1</v>
      </c>
      <c r="S154" s="1">
        <v>30012561</v>
      </c>
      <c r="T154" s="26" t="s">
        <v>67</v>
      </c>
      <c r="U154" s="1" t="str">
        <f t="shared" si="2"/>
        <v>กบข  9129.6  บาท</v>
      </c>
      <c r="V154" s="1">
        <v>880</v>
      </c>
    </row>
    <row r="155" spans="1:22" x14ac:dyDescent="0.6">
      <c r="A155" s="25" t="s">
        <v>292</v>
      </c>
      <c r="B155" s="25">
        <v>231339</v>
      </c>
      <c r="C155" s="1" t="s">
        <v>0</v>
      </c>
      <c r="D155" s="2">
        <v>994000158254</v>
      </c>
      <c r="E155" s="1" t="s">
        <v>1</v>
      </c>
      <c r="F155" s="2">
        <v>1600500121594</v>
      </c>
      <c r="G155" s="130" t="s">
        <v>2981</v>
      </c>
      <c r="H155" s="25">
        <v>231339</v>
      </c>
      <c r="I155" s="1">
        <v>2</v>
      </c>
      <c r="J155" s="1">
        <v>2561</v>
      </c>
      <c r="K155" s="3">
        <v>204300</v>
      </c>
      <c r="L155" s="3">
        <v>0</v>
      </c>
      <c r="M155" s="3">
        <v>204300</v>
      </c>
      <c r="N155" s="3">
        <v>0</v>
      </c>
      <c r="O155" s="25" t="s">
        <v>3</v>
      </c>
      <c r="P155" s="1">
        <v>1</v>
      </c>
      <c r="Q155" s="3">
        <v>6129</v>
      </c>
      <c r="R155" s="1">
        <v>1</v>
      </c>
      <c r="S155" s="1">
        <v>30012561</v>
      </c>
      <c r="T155" s="26" t="s">
        <v>67</v>
      </c>
      <c r="U155" s="1" t="str">
        <f t="shared" si="2"/>
        <v>กบข  6129  บาท</v>
      </c>
      <c r="V155" s="1">
        <v>1431</v>
      </c>
    </row>
    <row r="156" spans="1:22" x14ac:dyDescent="0.6">
      <c r="A156" s="25" t="s">
        <v>3847</v>
      </c>
      <c r="B156" s="25">
        <v>230536</v>
      </c>
      <c r="C156" s="1" t="s">
        <v>0</v>
      </c>
      <c r="D156" s="2">
        <v>994000158254</v>
      </c>
      <c r="E156" s="1" t="s">
        <v>1</v>
      </c>
      <c r="F156" s="2">
        <v>1600500122574</v>
      </c>
      <c r="G156" s="130" t="s">
        <v>2177</v>
      </c>
      <c r="H156" s="25">
        <v>230536</v>
      </c>
      <c r="I156" s="1">
        <v>2</v>
      </c>
      <c r="J156" s="1">
        <v>2561</v>
      </c>
      <c r="K156" s="3">
        <v>193439.03</v>
      </c>
      <c r="L156" s="3">
        <v>0</v>
      </c>
      <c r="M156" s="3">
        <v>193439.03</v>
      </c>
      <c r="N156" s="3">
        <v>0</v>
      </c>
      <c r="O156" s="25" t="s">
        <v>3</v>
      </c>
      <c r="P156" s="1">
        <v>1</v>
      </c>
      <c r="Q156" s="3">
        <v>5803.17</v>
      </c>
      <c r="R156" s="1">
        <v>1</v>
      </c>
      <c r="S156" s="1">
        <v>30012561</v>
      </c>
      <c r="T156" s="26" t="s">
        <v>67</v>
      </c>
      <c r="U156" s="1" t="str">
        <f t="shared" si="2"/>
        <v>กบข  5803.17  บาท</v>
      </c>
      <c r="V156" s="1">
        <v>627</v>
      </c>
    </row>
    <row r="157" spans="1:22" x14ac:dyDescent="0.6">
      <c r="A157" s="25" t="s">
        <v>293</v>
      </c>
      <c r="B157" s="25">
        <v>231114</v>
      </c>
      <c r="C157" s="1" t="s">
        <v>0</v>
      </c>
      <c r="D157" s="2">
        <v>994000158254</v>
      </c>
      <c r="E157" s="1" t="s">
        <v>1</v>
      </c>
      <c r="F157" s="2">
        <v>1600500123287</v>
      </c>
      <c r="G157" s="130" t="s">
        <v>2763</v>
      </c>
      <c r="H157" s="25">
        <v>231114</v>
      </c>
      <c r="I157" s="1">
        <v>2</v>
      </c>
      <c r="J157" s="1">
        <v>2561</v>
      </c>
      <c r="K157" s="3">
        <v>209708.71</v>
      </c>
      <c r="L157" s="3">
        <v>0</v>
      </c>
      <c r="M157" s="3">
        <v>209708.71</v>
      </c>
      <c r="N157" s="3">
        <v>0</v>
      </c>
      <c r="O157" s="25" t="s">
        <v>3</v>
      </c>
      <c r="P157" s="1">
        <v>1</v>
      </c>
      <c r="Q157" s="3">
        <v>6291.26</v>
      </c>
      <c r="R157" s="1">
        <v>1</v>
      </c>
      <c r="S157" s="1">
        <v>30012561</v>
      </c>
      <c r="T157" s="26" t="s">
        <v>67</v>
      </c>
      <c r="U157" s="1" t="str">
        <f t="shared" si="2"/>
        <v>กบข  6291.26  บาท</v>
      </c>
      <c r="V157" s="1">
        <v>1213</v>
      </c>
    </row>
    <row r="158" spans="1:22" x14ac:dyDescent="0.6">
      <c r="A158" s="25" t="s">
        <v>294</v>
      </c>
      <c r="B158" s="25">
        <v>229987</v>
      </c>
      <c r="C158" s="1" t="s">
        <v>0</v>
      </c>
      <c r="D158" s="2">
        <v>994000158254</v>
      </c>
      <c r="E158" s="1" t="s">
        <v>1</v>
      </c>
      <c r="F158" s="2">
        <v>1600500132944</v>
      </c>
      <c r="G158" s="130" t="s">
        <v>1630</v>
      </c>
      <c r="H158" s="25">
        <v>229987</v>
      </c>
      <c r="I158" s="1">
        <v>2</v>
      </c>
      <c r="J158" s="1">
        <v>2561</v>
      </c>
      <c r="K158" s="3">
        <v>208350</v>
      </c>
      <c r="L158" s="3">
        <v>0</v>
      </c>
      <c r="M158" s="3">
        <v>208350</v>
      </c>
      <c r="N158" s="3">
        <v>0</v>
      </c>
      <c r="O158" s="25" t="s">
        <v>3</v>
      </c>
      <c r="P158" s="1">
        <v>1</v>
      </c>
      <c r="Q158" s="3">
        <v>6250.5</v>
      </c>
      <c r="R158" s="1">
        <v>1</v>
      </c>
      <c r="S158" s="1">
        <v>30012561</v>
      </c>
      <c r="T158" s="26" t="s">
        <v>67</v>
      </c>
      <c r="U158" s="1" t="str">
        <f t="shared" si="2"/>
        <v>กบข  6250.5  บาท</v>
      </c>
      <c r="V158" s="1">
        <v>80</v>
      </c>
    </row>
    <row r="159" spans="1:22" x14ac:dyDescent="0.6">
      <c r="A159" s="25" t="s">
        <v>295</v>
      </c>
      <c r="B159" s="25">
        <v>231340</v>
      </c>
      <c r="C159" s="1" t="s">
        <v>0</v>
      </c>
      <c r="D159" s="2">
        <v>994000158254</v>
      </c>
      <c r="E159" s="1" t="s">
        <v>1</v>
      </c>
      <c r="F159" s="2">
        <v>1600500135501</v>
      </c>
      <c r="G159" s="130" t="s">
        <v>2983</v>
      </c>
      <c r="H159" s="25">
        <v>231340</v>
      </c>
      <c r="I159" s="1">
        <v>2</v>
      </c>
      <c r="J159" s="1">
        <v>2561</v>
      </c>
      <c r="K159" s="3">
        <v>209708.71</v>
      </c>
      <c r="L159" s="3">
        <v>0</v>
      </c>
      <c r="M159" s="3">
        <v>209708.71</v>
      </c>
      <c r="N159" s="3">
        <v>0</v>
      </c>
      <c r="O159" s="25" t="s">
        <v>3</v>
      </c>
      <c r="P159" s="1">
        <v>1</v>
      </c>
      <c r="Q159" s="3">
        <v>6291.26</v>
      </c>
      <c r="R159" s="1">
        <v>1</v>
      </c>
      <c r="S159" s="1">
        <v>30012561</v>
      </c>
      <c r="T159" s="26" t="s">
        <v>67</v>
      </c>
      <c r="U159" s="1" t="str">
        <f t="shared" si="2"/>
        <v>กบข  6291.26  บาท</v>
      </c>
      <c r="V159" s="1">
        <v>1433</v>
      </c>
    </row>
    <row r="160" spans="1:22" x14ac:dyDescent="0.6">
      <c r="A160" s="25" t="s">
        <v>296</v>
      </c>
      <c r="B160" s="25">
        <v>231341</v>
      </c>
      <c r="C160" s="1" t="s">
        <v>0</v>
      </c>
      <c r="D160" s="2">
        <v>994000158254</v>
      </c>
      <c r="E160" s="1" t="s">
        <v>1</v>
      </c>
      <c r="F160" s="2">
        <v>1600500141901</v>
      </c>
      <c r="G160" s="130" t="s">
        <v>3005</v>
      </c>
      <c r="H160" s="25">
        <v>231341</v>
      </c>
      <c r="I160" s="1">
        <v>2</v>
      </c>
      <c r="J160" s="1">
        <v>2561</v>
      </c>
      <c r="K160" s="3">
        <v>208350</v>
      </c>
      <c r="L160" s="3">
        <v>0</v>
      </c>
      <c r="M160" s="3">
        <v>208350</v>
      </c>
      <c r="N160" s="3">
        <v>0</v>
      </c>
      <c r="O160" s="25" t="s">
        <v>3</v>
      </c>
      <c r="P160" s="1" t="s">
        <v>2</v>
      </c>
      <c r="Q160" s="3">
        <v>6250.5</v>
      </c>
      <c r="R160" s="1">
        <v>1</v>
      </c>
      <c r="S160" s="1">
        <v>30012561</v>
      </c>
      <c r="T160" s="26" t="s">
        <v>67</v>
      </c>
      <c r="U160" s="1" t="str">
        <f t="shared" si="2"/>
        <v>กบข  6250.5  บาท</v>
      </c>
      <c r="V160" s="1">
        <v>1455</v>
      </c>
    </row>
    <row r="161" spans="1:22" x14ac:dyDescent="0.6">
      <c r="A161" s="25" t="s">
        <v>297</v>
      </c>
      <c r="B161" s="25">
        <v>231097</v>
      </c>
      <c r="C161" s="1" t="s">
        <v>0</v>
      </c>
      <c r="D161" s="2">
        <v>994000158254</v>
      </c>
      <c r="E161" s="1" t="s">
        <v>1</v>
      </c>
      <c r="F161" s="2">
        <v>1600500153038</v>
      </c>
      <c r="G161" s="130" t="s">
        <v>2747</v>
      </c>
      <c r="H161" s="25">
        <v>231097</v>
      </c>
      <c r="I161" s="1">
        <v>2</v>
      </c>
      <c r="J161" s="1">
        <v>2561</v>
      </c>
      <c r="K161" s="3">
        <v>195300</v>
      </c>
      <c r="L161" s="3">
        <v>0</v>
      </c>
      <c r="M161" s="3">
        <v>195300</v>
      </c>
      <c r="N161" s="3">
        <v>0</v>
      </c>
      <c r="O161" s="25" t="s">
        <v>3</v>
      </c>
      <c r="P161" s="1" t="s">
        <v>2</v>
      </c>
      <c r="Q161" s="3">
        <v>5859</v>
      </c>
      <c r="R161" s="1">
        <v>1</v>
      </c>
      <c r="S161" s="1">
        <v>30012561</v>
      </c>
      <c r="T161" s="26" t="s">
        <v>67</v>
      </c>
      <c r="U161" s="1" t="str">
        <f t="shared" si="2"/>
        <v>กบข  5859  บาท</v>
      </c>
      <c r="V161" s="1">
        <v>1197</v>
      </c>
    </row>
    <row r="162" spans="1:22" x14ac:dyDescent="0.6">
      <c r="A162" s="25" t="s">
        <v>3848</v>
      </c>
      <c r="B162" s="25">
        <v>230700</v>
      </c>
      <c r="C162" s="1" t="s">
        <v>0</v>
      </c>
      <c r="D162" s="2">
        <v>994000158254</v>
      </c>
      <c r="E162" s="1" t="s">
        <v>1</v>
      </c>
      <c r="F162" s="2">
        <v>1600700008767</v>
      </c>
      <c r="G162" s="130" t="s">
        <v>2342</v>
      </c>
      <c r="H162" s="25">
        <v>230700</v>
      </c>
      <c r="I162" s="1">
        <v>2</v>
      </c>
      <c r="J162" s="1">
        <v>2561</v>
      </c>
      <c r="K162" s="3">
        <v>193439.03</v>
      </c>
      <c r="L162" s="3">
        <v>0</v>
      </c>
      <c r="M162" s="3">
        <v>193439.03</v>
      </c>
      <c r="N162" s="3">
        <v>0</v>
      </c>
      <c r="O162" s="25" t="s">
        <v>3</v>
      </c>
      <c r="P162" s="1" t="s">
        <v>2</v>
      </c>
      <c r="Q162" s="3">
        <v>5803.17</v>
      </c>
      <c r="R162" s="1">
        <v>1</v>
      </c>
      <c r="S162" s="1">
        <v>30012561</v>
      </c>
      <c r="T162" s="26" t="s">
        <v>67</v>
      </c>
      <c r="U162" s="1" t="str">
        <f t="shared" si="2"/>
        <v>กบข  5803.17  บาท</v>
      </c>
      <c r="V162" s="1">
        <v>792</v>
      </c>
    </row>
    <row r="163" spans="1:22" x14ac:dyDescent="0.6">
      <c r="A163" s="25" t="s">
        <v>298</v>
      </c>
      <c r="B163" s="25">
        <v>230677</v>
      </c>
      <c r="C163" s="1" t="s">
        <v>0</v>
      </c>
      <c r="D163" s="2">
        <v>994000158254</v>
      </c>
      <c r="E163" s="1" t="s">
        <v>1</v>
      </c>
      <c r="F163" s="2">
        <v>1600700009933</v>
      </c>
      <c r="G163" s="130" t="s">
        <v>2327</v>
      </c>
      <c r="H163" s="25">
        <v>230677</v>
      </c>
      <c r="I163" s="1">
        <v>2</v>
      </c>
      <c r="J163" s="1">
        <v>2561</v>
      </c>
      <c r="K163" s="3">
        <v>386760</v>
      </c>
      <c r="L163" s="3">
        <v>2895.76</v>
      </c>
      <c r="M163" s="3">
        <v>386760</v>
      </c>
      <c r="N163" s="3">
        <v>2895.76</v>
      </c>
      <c r="O163" s="25" t="s">
        <v>3457</v>
      </c>
      <c r="P163" s="1">
        <v>1</v>
      </c>
      <c r="Q163" s="3">
        <v>10342.799999999999</v>
      </c>
      <c r="R163" s="1">
        <v>1</v>
      </c>
      <c r="S163" s="1">
        <v>30012561</v>
      </c>
      <c r="T163" s="26" t="s">
        <v>67</v>
      </c>
      <c r="U163" s="1" t="str">
        <f t="shared" si="2"/>
        <v>กบข  10342.8  บาท</v>
      </c>
      <c r="V163" s="1">
        <v>777</v>
      </c>
    </row>
    <row r="164" spans="1:22" x14ac:dyDescent="0.6">
      <c r="A164" s="25" t="s">
        <v>3849</v>
      </c>
      <c r="B164" s="25">
        <v>231253</v>
      </c>
      <c r="C164" s="1" t="s">
        <v>0</v>
      </c>
      <c r="D164" s="2">
        <v>994000158254</v>
      </c>
      <c r="E164" s="1" t="s">
        <v>1</v>
      </c>
      <c r="F164" s="2">
        <v>1600700054173</v>
      </c>
      <c r="G164" s="130" t="s">
        <v>2925</v>
      </c>
      <c r="H164" s="25">
        <v>231253</v>
      </c>
      <c r="I164" s="1">
        <v>2</v>
      </c>
      <c r="J164" s="1">
        <v>2561</v>
      </c>
      <c r="K164" s="3">
        <v>29493.33</v>
      </c>
      <c r="L164" s="3">
        <v>0</v>
      </c>
      <c r="M164" s="3">
        <v>29493.33</v>
      </c>
      <c r="N164" s="3">
        <v>0</v>
      </c>
      <c r="O164" s="25" t="s">
        <v>3</v>
      </c>
      <c r="P164" s="1" t="s">
        <v>2</v>
      </c>
      <c r="Q164" s="3">
        <v>884.8</v>
      </c>
      <c r="R164" s="1">
        <v>1</v>
      </c>
      <c r="S164" s="1">
        <v>30012561</v>
      </c>
      <c r="T164" s="26" t="s">
        <v>67</v>
      </c>
      <c r="U164" s="1" t="str">
        <f t="shared" si="2"/>
        <v>กบข  884.8  บาท</v>
      </c>
      <c r="V164" s="1">
        <v>1375</v>
      </c>
    </row>
    <row r="165" spans="1:22" x14ac:dyDescent="0.6">
      <c r="A165" s="25" t="s">
        <v>299</v>
      </c>
      <c r="B165" s="25">
        <v>230477</v>
      </c>
      <c r="C165" s="1" t="s">
        <v>0</v>
      </c>
      <c r="D165" s="2">
        <v>994000158254</v>
      </c>
      <c r="E165" s="1" t="s">
        <v>1</v>
      </c>
      <c r="F165" s="2">
        <v>1600700076967</v>
      </c>
      <c r="G165" s="130" t="s">
        <v>2127</v>
      </c>
      <c r="H165" s="25">
        <v>230477</v>
      </c>
      <c r="I165" s="1">
        <v>2</v>
      </c>
      <c r="J165" s="1">
        <v>2561</v>
      </c>
      <c r="K165" s="3">
        <v>195300</v>
      </c>
      <c r="L165" s="3">
        <v>0</v>
      </c>
      <c r="M165" s="3">
        <v>195300</v>
      </c>
      <c r="N165" s="3">
        <v>0</v>
      </c>
      <c r="O165" s="25" t="s">
        <v>3</v>
      </c>
      <c r="P165" s="1">
        <v>1</v>
      </c>
      <c r="Q165" s="3">
        <v>5859</v>
      </c>
      <c r="R165" s="1">
        <v>1</v>
      </c>
      <c r="S165" s="1">
        <v>30012561</v>
      </c>
      <c r="T165" s="26" t="s">
        <v>67</v>
      </c>
      <c r="U165" s="1" t="str">
        <f t="shared" si="2"/>
        <v>กบข  5859  บาท</v>
      </c>
      <c r="V165" s="1">
        <v>577</v>
      </c>
    </row>
    <row r="166" spans="1:22" x14ac:dyDescent="0.6">
      <c r="A166" s="25" t="s">
        <v>300</v>
      </c>
      <c r="B166" s="25">
        <v>231085</v>
      </c>
      <c r="C166" s="1" t="s">
        <v>0</v>
      </c>
      <c r="D166" s="2">
        <v>994000158254</v>
      </c>
      <c r="E166" s="1" t="s">
        <v>1</v>
      </c>
      <c r="F166" s="2">
        <v>1600790000655</v>
      </c>
      <c r="G166" s="130" t="s">
        <v>2736</v>
      </c>
      <c r="H166" s="25">
        <v>231085</v>
      </c>
      <c r="I166" s="1">
        <v>2</v>
      </c>
      <c r="J166" s="1">
        <v>2561</v>
      </c>
      <c r="K166" s="3">
        <v>235320</v>
      </c>
      <c r="L166" s="3">
        <v>0</v>
      </c>
      <c r="M166" s="3">
        <v>235320</v>
      </c>
      <c r="N166" s="3">
        <v>0</v>
      </c>
      <c r="O166" s="25" t="s">
        <v>3</v>
      </c>
      <c r="P166" s="1">
        <v>1</v>
      </c>
      <c r="Q166" s="3">
        <v>7059.6</v>
      </c>
      <c r="R166" s="1">
        <v>1</v>
      </c>
      <c r="S166" s="1">
        <v>30012561</v>
      </c>
      <c r="T166" s="26" t="s">
        <v>67</v>
      </c>
      <c r="U166" s="1" t="str">
        <f t="shared" si="2"/>
        <v>กบข  7059.6  บาท</v>
      </c>
      <c r="V166" s="1">
        <v>1186</v>
      </c>
    </row>
    <row r="167" spans="1:22" x14ac:dyDescent="0.6">
      <c r="A167" s="25" t="s">
        <v>301</v>
      </c>
      <c r="B167" s="25">
        <v>231294</v>
      </c>
      <c r="C167" s="1" t="s">
        <v>0</v>
      </c>
      <c r="D167" s="2">
        <v>994000158254</v>
      </c>
      <c r="E167" s="1" t="s">
        <v>1</v>
      </c>
      <c r="F167" s="2">
        <v>1600800005581</v>
      </c>
      <c r="G167" s="130" t="s">
        <v>2940</v>
      </c>
      <c r="H167" s="25">
        <v>231294</v>
      </c>
      <c r="I167" s="1">
        <v>2</v>
      </c>
      <c r="J167" s="1">
        <v>2561</v>
      </c>
      <c r="K167" s="3">
        <v>372120</v>
      </c>
      <c r="L167" s="3">
        <v>2610.8200000000002</v>
      </c>
      <c r="M167" s="3">
        <v>372120</v>
      </c>
      <c r="N167" s="3">
        <v>2610.8200000000002</v>
      </c>
      <c r="O167" s="25" t="s">
        <v>3536</v>
      </c>
      <c r="P167" s="1">
        <v>1</v>
      </c>
      <c r="Q167" s="3">
        <v>9903.6</v>
      </c>
      <c r="R167" s="1">
        <v>1</v>
      </c>
      <c r="S167" s="1">
        <v>30012561</v>
      </c>
      <c r="T167" s="26" t="s">
        <v>67</v>
      </c>
      <c r="U167" s="1" t="str">
        <f t="shared" si="2"/>
        <v>กบข  9903.6  บาท</v>
      </c>
      <c r="V167" s="1">
        <v>1390</v>
      </c>
    </row>
    <row r="168" spans="1:22" x14ac:dyDescent="0.6">
      <c r="A168" s="25" t="s">
        <v>302</v>
      </c>
      <c r="B168" s="25">
        <v>231254</v>
      </c>
      <c r="C168" s="1" t="s">
        <v>0</v>
      </c>
      <c r="D168" s="2">
        <v>994000158254</v>
      </c>
      <c r="E168" s="1" t="s">
        <v>1</v>
      </c>
      <c r="F168" s="2">
        <v>1600800014220</v>
      </c>
      <c r="G168" s="130" t="s">
        <v>2916</v>
      </c>
      <c r="H168" s="25">
        <v>231254</v>
      </c>
      <c r="I168" s="1">
        <v>2</v>
      </c>
      <c r="J168" s="1">
        <v>2561</v>
      </c>
      <c r="K168" s="3">
        <v>204300</v>
      </c>
      <c r="L168" s="3">
        <v>0</v>
      </c>
      <c r="M168" s="3">
        <v>204300</v>
      </c>
      <c r="N168" s="3">
        <v>0</v>
      </c>
      <c r="O168" s="25" t="s">
        <v>3</v>
      </c>
      <c r="P168" s="1">
        <v>1</v>
      </c>
      <c r="Q168" s="3">
        <v>6129</v>
      </c>
      <c r="R168" s="1">
        <v>1</v>
      </c>
      <c r="S168" s="1">
        <v>30012561</v>
      </c>
      <c r="T168" s="26" t="s">
        <v>67</v>
      </c>
      <c r="U168" s="1" t="str">
        <f t="shared" si="2"/>
        <v>กบข  6129  บาท</v>
      </c>
      <c r="V168" s="1">
        <v>1366</v>
      </c>
    </row>
    <row r="169" spans="1:22" x14ac:dyDescent="0.6">
      <c r="A169" s="25" t="s">
        <v>303</v>
      </c>
      <c r="B169" s="25">
        <v>230905</v>
      </c>
      <c r="C169" s="1" t="s">
        <v>0</v>
      </c>
      <c r="D169" s="2">
        <v>994000158254</v>
      </c>
      <c r="E169" s="1" t="s">
        <v>1</v>
      </c>
      <c r="F169" s="2">
        <v>1600800031787</v>
      </c>
      <c r="G169" s="130" t="s">
        <v>2553</v>
      </c>
      <c r="H169" s="25">
        <v>230905</v>
      </c>
      <c r="I169" s="1">
        <v>2</v>
      </c>
      <c r="J169" s="1">
        <v>2561</v>
      </c>
      <c r="K169" s="3">
        <v>694568.38</v>
      </c>
      <c r="L169" s="3">
        <v>30997.22</v>
      </c>
      <c r="M169" s="3">
        <v>694568.38</v>
      </c>
      <c r="N169" s="3">
        <v>30997.22</v>
      </c>
      <c r="O169" s="25" t="s">
        <v>3579</v>
      </c>
      <c r="P169" s="1" t="s">
        <v>2</v>
      </c>
      <c r="Q169" s="3">
        <v>11253.6</v>
      </c>
      <c r="R169" s="1">
        <v>1</v>
      </c>
      <c r="S169" s="1">
        <v>30012561</v>
      </c>
      <c r="T169" s="26" t="s">
        <v>67</v>
      </c>
      <c r="U169" s="1" t="str">
        <f t="shared" si="2"/>
        <v>กบข  11253.6  บาท</v>
      </c>
      <c r="V169" s="1">
        <v>1003</v>
      </c>
    </row>
    <row r="170" spans="1:22" x14ac:dyDescent="0.6">
      <c r="A170" s="25" t="s">
        <v>304</v>
      </c>
      <c r="B170" s="25">
        <v>230934</v>
      </c>
      <c r="C170" s="1" t="s">
        <v>0</v>
      </c>
      <c r="D170" s="2">
        <v>994000158254</v>
      </c>
      <c r="E170" s="1" t="s">
        <v>1</v>
      </c>
      <c r="F170" s="2">
        <v>1600800103401</v>
      </c>
      <c r="G170" s="130" t="s">
        <v>2584</v>
      </c>
      <c r="H170" s="25">
        <v>230934</v>
      </c>
      <c r="I170" s="1">
        <v>2</v>
      </c>
      <c r="J170" s="1">
        <v>2561</v>
      </c>
      <c r="K170" s="3">
        <v>368130</v>
      </c>
      <c r="L170" s="3">
        <v>2436.21</v>
      </c>
      <c r="M170" s="3">
        <v>368130</v>
      </c>
      <c r="N170" s="3">
        <v>2436.21</v>
      </c>
      <c r="O170" s="25" t="s">
        <v>3594</v>
      </c>
      <c r="P170" s="1" t="s">
        <v>2</v>
      </c>
      <c r="Q170" s="3">
        <v>9405.9</v>
      </c>
      <c r="R170" s="1">
        <v>1</v>
      </c>
      <c r="S170" s="1">
        <v>30012561</v>
      </c>
      <c r="T170" s="26" t="s">
        <v>67</v>
      </c>
      <c r="U170" s="1" t="str">
        <f t="shared" si="2"/>
        <v>กบข  9405.9  บาท</v>
      </c>
      <c r="V170" s="1">
        <v>1034</v>
      </c>
    </row>
    <row r="171" spans="1:22" x14ac:dyDescent="0.6">
      <c r="A171" s="25" t="s">
        <v>305</v>
      </c>
      <c r="B171" s="25">
        <v>231141</v>
      </c>
      <c r="C171" s="1" t="s">
        <v>0</v>
      </c>
      <c r="D171" s="2">
        <v>994000158254</v>
      </c>
      <c r="E171" s="1" t="s">
        <v>1</v>
      </c>
      <c r="F171" s="2">
        <v>1600800103842</v>
      </c>
      <c r="G171" s="130" t="s">
        <v>2782</v>
      </c>
      <c r="H171" s="25">
        <v>231141</v>
      </c>
      <c r="I171" s="1">
        <v>2</v>
      </c>
      <c r="J171" s="1">
        <v>2561</v>
      </c>
      <c r="K171" s="3">
        <v>281700</v>
      </c>
      <c r="L171" s="3">
        <v>0</v>
      </c>
      <c r="M171" s="3">
        <v>281700</v>
      </c>
      <c r="N171" s="3">
        <v>0</v>
      </c>
      <c r="O171" s="25" t="s">
        <v>3</v>
      </c>
      <c r="P171" s="1" t="s">
        <v>2</v>
      </c>
      <c r="Q171" s="3">
        <v>8451</v>
      </c>
      <c r="R171" s="1">
        <v>1</v>
      </c>
      <c r="S171" s="1">
        <v>30012561</v>
      </c>
      <c r="T171" s="26" t="s">
        <v>67</v>
      </c>
      <c r="U171" s="1" t="str">
        <f t="shared" si="2"/>
        <v>กบข  8451  บาท</v>
      </c>
      <c r="V171" s="1">
        <v>1232</v>
      </c>
    </row>
    <row r="172" spans="1:22" x14ac:dyDescent="0.6">
      <c r="A172" s="25" t="s">
        <v>3850</v>
      </c>
      <c r="B172" s="25">
        <v>231295</v>
      </c>
      <c r="C172" s="1" t="s">
        <v>0</v>
      </c>
      <c r="D172" s="2">
        <v>994000158254</v>
      </c>
      <c r="E172" s="1" t="s">
        <v>1</v>
      </c>
      <c r="F172" s="2">
        <v>1600800106353</v>
      </c>
      <c r="G172" s="130" t="s">
        <v>2933</v>
      </c>
      <c r="H172" s="25">
        <v>231295</v>
      </c>
      <c r="I172" s="1">
        <v>2</v>
      </c>
      <c r="J172" s="1">
        <v>2561</v>
      </c>
      <c r="K172" s="3">
        <v>193439.03</v>
      </c>
      <c r="L172" s="3">
        <v>0</v>
      </c>
      <c r="M172" s="3">
        <v>193439.03</v>
      </c>
      <c r="N172" s="3">
        <v>0</v>
      </c>
      <c r="O172" s="25" t="s">
        <v>3</v>
      </c>
      <c r="P172" s="1">
        <v>1</v>
      </c>
      <c r="Q172" s="3">
        <v>5803.17</v>
      </c>
      <c r="R172" s="1">
        <v>1</v>
      </c>
      <c r="S172" s="1">
        <v>30012561</v>
      </c>
      <c r="T172" s="26" t="s">
        <v>67</v>
      </c>
      <c r="U172" s="1" t="str">
        <f t="shared" si="2"/>
        <v>กบข  5803.17  บาท</v>
      </c>
      <c r="V172" s="1">
        <v>1383</v>
      </c>
    </row>
    <row r="173" spans="1:22" x14ac:dyDescent="0.6">
      <c r="A173" s="25" t="s">
        <v>306</v>
      </c>
      <c r="B173" s="25">
        <v>230974</v>
      </c>
      <c r="C173" s="1" t="s">
        <v>0</v>
      </c>
      <c r="D173" s="2">
        <v>994000158254</v>
      </c>
      <c r="E173" s="1" t="s">
        <v>1</v>
      </c>
      <c r="F173" s="2">
        <v>1600800113651</v>
      </c>
      <c r="G173" s="130" t="s">
        <v>2622</v>
      </c>
      <c r="H173" s="25">
        <v>230974</v>
      </c>
      <c r="I173" s="1">
        <v>2</v>
      </c>
      <c r="J173" s="1">
        <v>2561</v>
      </c>
      <c r="K173" s="3">
        <v>276120</v>
      </c>
      <c r="L173" s="3">
        <v>0</v>
      </c>
      <c r="M173" s="3">
        <v>276120</v>
      </c>
      <c r="N173" s="3">
        <v>0</v>
      </c>
      <c r="O173" s="25" t="s">
        <v>3</v>
      </c>
      <c r="P173" s="1">
        <v>1</v>
      </c>
      <c r="Q173" s="3">
        <v>8283.6</v>
      </c>
      <c r="R173" s="1">
        <v>1</v>
      </c>
      <c r="S173" s="1">
        <v>30012561</v>
      </c>
      <c r="T173" s="26" t="s">
        <v>67</v>
      </c>
      <c r="U173" s="1" t="str">
        <f t="shared" si="2"/>
        <v>กบข  8283.6  บาท</v>
      </c>
      <c r="V173" s="1">
        <v>1072</v>
      </c>
    </row>
    <row r="174" spans="1:22" x14ac:dyDescent="0.6">
      <c r="A174" s="25" t="s">
        <v>307</v>
      </c>
      <c r="B174" s="25">
        <v>231178</v>
      </c>
      <c r="C174" s="1" t="s">
        <v>0</v>
      </c>
      <c r="D174" s="2">
        <v>994000158254</v>
      </c>
      <c r="E174" s="1" t="s">
        <v>1</v>
      </c>
      <c r="F174" s="2">
        <v>1600800125641</v>
      </c>
      <c r="G174" s="130" t="s">
        <v>2829</v>
      </c>
      <c r="H174" s="25">
        <v>231178</v>
      </c>
      <c r="I174" s="1">
        <v>2</v>
      </c>
      <c r="J174" s="1">
        <v>2561</v>
      </c>
      <c r="K174" s="3">
        <v>270780</v>
      </c>
      <c r="L174" s="3">
        <v>0</v>
      </c>
      <c r="M174" s="3">
        <v>270780</v>
      </c>
      <c r="N174" s="3">
        <v>0</v>
      </c>
      <c r="O174" s="25" t="s">
        <v>3</v>
      </c>
      <c r="P174" s="1">
        <v>1</v>
      </c>
      <c r="Q174" s="3">
        <v>8123.4</v>
      </c>
      <c r="R174" s="1">
        <v>1</v>
      </c>
      <c r="S174" s="1">
        <v>30012561</v>
      </c>
      <c r="T174" s="26" t="s">
        <v>67</v>
      </c>
      <c r="U174" s="1" t="str">
        <f t="shared" si="2"/>
        <v>กบข  8123.4  บาท</v>
      </c>
      <c r="V174" s="1">
        <v>1279</v>
      </c>
    </row>
    <row r="175" spans="1:22" x14ac:dyDescent="0.6">
      <c r="A175" s="25" t="s">
        <v>308</v>
      </c>
      <c r="B175" s="25">
        <v>230364</v>
      </c>
      <c r="C175" s="1" t="s">
        <v>0</v>
      </c>
      <c r="D175" s="2">
        <v>994000158254</v>
      </c>
      <c r="E175" s="1" t="s">
        <v>1</v>
      </c>
      <c r="F175" s="2">
        <v>1600800136104</v>
      </c>
      <c r="G175" s="130" t="s">
        <v>2005</v>
      </c>
      <c r="H175" s="25">
        <v>230364</v>
      </c>
      <c r="I175" s="1">
        <v>2</v>
      </c>
      <c r="J175" s="1">
        <v>2561</v>
      </c>
      <c r="K175" s="3">
        <v>209708.71</v>
      </c>
      <c r="L175" s="3">
        <v>0</v>
      </c>
      <c r="M175" s="3">
        <v>209708.71</v>
      </c>
      <c r="N175" s="3">
        <v>0</v>
      </c>
      <c r="O175" s="25" t="s">
        <v>3</v>
      </c>
      <c r="P175" s="1">
        <v>1</v>
      </c>
      <c r="Q175" s="3">
        <v>6291.26</v>
      </c>
      <c r="R175" s="1">
        <v>1</v>
      </c>
      <c r="S175" s="1">
        <v>30012561</v>
      </c>
      <c r="T175" s="26" t="s">
        <v>67</v>
      </c>
      <c r="U175" s="1" t="str">
        <f t="shared" si="2"/>
        <v>กบข  6291.26  บาท</v>
      </c>
      <c r="V175" s="1">
        <v>455</v>
      </c>
    </row>
    <row r="176" spans="1:22" x14ac:dyDescent="0.6">
      <c r="A176" s="25" t="s">
        <v>3851</v>
      </c>
      <c r="B176" s="25">
        <v>230478</v>
      </c>
      <c r="C176" s="1" t="s">
        <v>0</v>
      </c>
      <c r="D176" s="2">
        <v>994000158254</v>
      </c>
      <c r="E176" s="1" t="s">
        <v>1</v>
      </c>
      <c r="F176" s="2">
        <v>1600800137291</v>
      </c>
      <c r="G176" s="130" t="s">
        <v>2122</v>
      </c>
      <c r="H176" s="25">
        <v>230478</v>
      </c>
      <c r="I176" s="1">
        <v>2</v>
      </c>
      <c r="J176" s="1">
        <v>2561</v>
      </c>
      <c r="K176" s="3">
        <v>184306.45</v>
      </c>
      <c r="L176" s="3">
        <v>0</v>
      </c>
      <c r="M176" s="3">
        <v>184306.45</v>
      </c>
      <c r="N176" s="3">
        <v>0</v>
      </c>
      <c r="O176" s="25" t="s">
        <v>3</v>
      </c>
      <c r="P176" s="1">
        <v>1</v>
      </c>
      <c r="Q176" s="3">
        <v>5529.19</v>
      </c>
      <c r="R176" s="1">
        <v>1</v>
      </c>
      <c r="S176" s="1">
        <v>30012561</v>
      </c>
      <c r="T176" s="26" t="s">
        <v>67</v>
      </c>
      <c r="U176" s="1" t="str">
        <f t="shared" si="2"/>
        <v>กบข  5529.19  บาท</v>
      </c>
      <c r="V176" s="1">
        <v>572</v>
      </c>
    </row>
    <row r="177" spans="1:22" x14ac:dyDescent="0.6">
      <c r="A177" s="25" t="s">
        <v>3852</v>
      </c>
      <c r="B177" s="25">
        <v>230875</v>
      </c>
      <c r="C177" s="1" t="s">
        <v>0</v>
      </c>
      <c r="D177" s="2">
        <v>994000158254</v>
      </c>
      <c r="E177" s="1" t="s">
        <v>1</v>
      </c>
      <c r="F177" s="2">
        <v>1600800158027</v>
      </c>
      <c r="G177" s="130" t="s">
        <v>2517</v>
      </c>
      <c r="H177" s="25">
        <v>230875</v>
      </c>
      <c r="I177" s="1">
        <v>2</v>
      </c>
      <c r="J177" s="1">
        <v>2561</v>
      </c>
      <c r="K177" s="3">
        <v>47400</v>
      </c>
      <c r="L177" s="3">
        <v>0</v>
      </c>
      <c r="M177" s="3">
        <v>47400</v>
      </c>
      <c r="N177" s="3">
        <v>0</v>
      </c>
      <c r="O177" s="25" t="s">
        <v>3</v>
      </c>
      <c r="P177" s="1" t="s">
        <v>2</v>
      </c>
      <c r="Q177" s="3">
        <v>1422</v>
      </c>
      <c r="R177" s="1">
        <v>1</v>
      </c>
      <c r="S177" s="1">
        <v>30012561</v>
      </c>
      <c r="T177" s="26" t="s">
        <v>67</v>
      </c>
      <c r="U177" s="1" t="str">
        <f t="shared" si="2"/>
        <v>กบข  1422  บาท</v>
      </c>
      <c r="V177" s="1">
        <v>967</v>
      </c>
    </row>
    <row r="178" spans="1:22" x14ac:dyDescent="0.6">
      <c r="A178" s="25" t="s">
        <v>3853</v>
      </c>
      <c r="B178" s="25">
        <v>231255</v>
      </c>
      <c r="C178" s="1" t="s">
        <v>0</v>
      </c>
      <c r="D178" s="2">
        <v>994000158254</v>
      </c>
      <c r="E178" s="1" t="s">
        <v>1</v>
      </c>
      <c r="F178" s="2">
        <v>1600800158841</v>
      </c>
      <c r="G178" s="130" t="s">
        <v>2918</v>
      </c>
      <c r="H178" s="25">
        <v>231255</v>
      </c>
      <c r="I178" s="1">
        <v>2</v>
      </c>
      <c r="J178" s="1">
        <v>2561</v>
      </c>
      <c r="K178" s="3">
        <v>29493.33</v>
      </c>
      <c r="L178" s="3">
        <v>0</v>
      </c>
      <c r="M178" s="3">
        <v>29493.33</v>
      </c>
      <c r="N178" s="3">
        <v>0</v>
      </c>
      <c r="O178" s="25" t="s">
        <v>3</v>
      </c>
      <c r="P178" s="1">
        <v>1</v>
      </c>
      <c r="Q178" s="3">
        <v>884.8</v>
      </c>
      <c r="R178" s="1">
        <v>1</v>
      </c>
      <c r="S178" s="1">
        <v>30012561</v>
      </c>
      <c r="T178" s="26" t="s">
        <v>67</v>
      </c>
      <c r="U178" s="1" t="str">
        <f t="shared" si="2"/>
        <v>กบข  884.8  บาท</v>
      </c>
      <c r="V178" s="1">
        <v>1368</v>
      </c>
    </row>
    <row r="179" spans="1:22" x14ac:dyDescent="0.6">
      <c r="A179" s="25" t="s">
        <v>3854</v>
      </c>
      <c r="B179" s="25">
        <v>231296</v>
      </c>
      <c r="C179" s="1" t="s">
        <v>0</v>
      </c>
      <c r="D179" s="2">
        <v>994000158254</v>
      </c>
      <c r="E179" s="1" t="s">
        <v>1</v>
      </c>
      <c r="F179" s="2">
        <v>1600800159848</v>
      </c>
      <c r="G179" s="130" t="s">
        <v>2951</v>
      </c>
      <c r="H179" s="25">
        <v>231296</v>
      </c>
      <c r="I179" s="1">
        <v>2</v>
      </c>
      <c r="J179" s="1">
        <v>2561</v>
      </c>
      <c r="K179" s="3">
        <v>29493.33</v>
      </c>
      <c r="L179" s="3">
        <v>0</v>
      </c>
      <c r="M179" s="3">
        <v>29493.33</v>
      </c>
      <c r="N179" s="3">
        <v>0</v>
      </c>
      <c r="O179" s="25" t="s">
        <v>3</v>
      </c>
      <c r="P179" s="1">
        <v>1</v>
      </c>
      <c r="Q179" s="3">
        <v>884.8</v>
      </c>
      <c r="R179" s="1">
        <v>1</v>
      </c>
      <c r="S179" s="1">
        <v>30012561</v>
      </c>
      <c r="T179" s="26" t="s">
        <v>67</v>
      </c>
      <c r="U179" s="1" t="str">
        <f t="shared" si="2"/>
        <v>กบข  884.8  บาท</v>
      </c>
      <c r="V179" s="1">
        <v>1401</v>
      </c>
    </row>
    <row r="180" spans="1:22" x14ac:dyDescent="0.6">
      <c r="A180" s="25" t="s">
        <v>3855</v>
      </c>
      <c r="B180" s="25">
        <v>230494</v>
      </c>
      <c r="C180" s="1" t="s">
        <v>0</v>
      </c>
      <c r="D180" s="2">
        <v>994000158254</v>
      </c>
      <c r="E180" s="1" t="s">
        <v>1</v>
      </c>
      <c r="F180" s="2">
        <v>1600800161729</v>
      </c>
      <c r="G180" s="130" t="s">
        <v>2137</v>
      </c>
      <c r="H180" s="25">
        <v>230494</v>
      </c>
      <c r="I180" s="1">
        <v>2</v>
      </c>
      <c r="J180" s="1">
        <v>2561</v>
      </c>
      <c r="K180" s="3">
        <v>47400</v>
      </c>
      <c r="L180" s="3">
        <v>0</v>
      </c>
      <c r="M180" s="3">
        <v>47400</v>
      </c>
      <c r="N180" s="3">
        <v>0</v>
      </c>
      <c r="O180" s="25" t="s">
        <v>3</v>
      </c>
      <c r="P180" s="1">
        <v>1</v>
      </c>
      <c r="Q180" s="3">
        <v>1422</v>
      </c>
      <c r="R180" s="1">
        <v>1</v>
      </c>
      <c r="S180" s="1">
        <v>30012561</v>
      </c>
      <c r="T180" s="26" t="s">
        <v>67</v>
      </c>
      <c r="U180" s="1" t="str">
        <f t="shared" si="2"/>
        <v>กบข  1422  บาท</v>
      </c>
      <c r="V180" s="1">
        <v>587</v>
      </c>
    </row>
    <row r="181" spans="1:22" x14ac:dyDescent="0.6">
      <c r="A181" s="25" t="s">
        <v>3856</v>
      </c>
      <c r="B181" s="25">
        <v>231342</v>
      </c>
      <c r="C181" s="1" t="s">
        <v>0</v>
      </c>
      <c r="D181" s="2">
        <v>994000158254</v>
      </c>
      <c r="E181" s="1" t="s">
        <v>1</v>
      </c>
      <c r="F181" s="2">
        <v>1600900015872</v>
      </c>
      <c r="G181" s="130" t="s">
        <v>2986</v>
      </c>
      <c r="H181" s="25">
        <v>231342</v>
      </c>
      <c r="I181" s="1">
        <v>2</v>
      </c>
      <c r="J181" s="1">
        <v>2561</v>
      </c>
      <c r="K181" s="3">
        <v>270780</v>
      </c>
      <c r="L181" s="3">
        <v>0</v>
      </c>
      <c r="M181" s="3">
        <v>270780</v>
      </c>
      <c r="N181" s="3">
        <v>0</v>
      </c>
      <c r="O181" s="25" t="s">
        <v>3</v>
      </c>
      <c r="P181" s="1">
        <v>1</v>
      </c>
      <c r="Q181" s="3">
        <v>8123.4</v>
      </c>
      <c r="R181" s="1">
        <v>1</v>
      </c>
      <c r="S181" s="1">
        <v>30012561</v>
      </c>
      <c r="T181" s="26" t="s">
        <v>67</v>
      </c>
      <c r="U181" s="1" t="str">
        <f t="shared" si="2"/>
        <v>กบข  8123.4  บาท</v>
      </c>
      <c r="V181" s="1">
        <v>1436</v>
      </c>
    </row>
    <row r="182" spans="1:22" x14ac:dyDescent="0.6">
      <c r="A182" s="25" t="s">
        <v>309</v>
      </c>
      <c r="B182" s="25">
        <v>230690</v>
      </c>
      <c r="C182" s="1" t="s">
        <v>0</v>
      </c>
      <c r="D182" s="2">
        <v>994000158254</v>
      </c>
      <c r="E182" s="1" t="s">
        <v>1</v>
      </c>
      <c r="F182" s="2">
        <v>1600900074178</v>
      </c>
      <c r="G182" s="130" t="s">
        <v>2334</v>
      </c>
      <c r="H182" s="25">
        <v>230690</v>
      </c>
      <c r="I182" s="1">
        <v>2</v>
      </c>
      <c r="J182" s="1">
        <v>2561</v>
      </c>
      <c r="K182" s="3">
        <v>269490</v>
      </c>
      <c r="L182" s="3">
        <v>0</v>
      </c>
      <c r="M182" s="3">
        <v>269490</v>
      </c>
      <c r="N182" s="3">
        <v>0</v>
      </c>
      <c r="O182" s="25" t="s">
        <v>3</v>
      </c>
      <c r="P182" s="1" t="s">
        <v>2</v>
      </c>
      <c r="Q182" s="3">
        <v>8084.7</v>
      </c>
      <c r="R182" s="1">
        <v>1</v>
      </c>
      <c r="S182" s="1">
        <v>30012561</v>
      </c>
      <c r="T182" s="26" t="s">
        <v>67</v>
      </c>
      <c r="U182" s="1" t="str">
        <f t="shared" si="2"/>
        <v>กบข  8084.7  บาท</v>
      </c>
      <c r="V182" s="1">
        <v>784</v>
      </c>
    </row>
    <row r="183" spans="1:22" x14ac:dyDescent="0.6">
      <c r="A183" s="25" t="s">
        <v>311</v>
      </c>
      <c r="B183" s="25">
        <v>230343</v>
      </c>
      <c r="C183" s="1" t="s">
        <v>0</v>
      </c>
      <c r="D183" s="2">
        <v>994000158254</v>
      </c>
      <c r="E183" s="1" t="s">
        <v>1</v>
      </c>
      <c r="F183" s="2">
        <v>1600900076341</v>
      </c>
      <c r="G183" s="130" t="s">
        <v>1986</v>
      </c>
      <c r="H183" s="25">
        <v>230343</v>
      </c>
      <c r="I183" s="1">
        <v>2</v>
      </c>
      <c r="J183" s="1">
        <v>2561</v>
      </c>
      <c r="K183" s="3">
        <v>342690</v>
      </c>
      <c r="L183" s="3">
        <v>1183.47</v>
      </c>
      <c r="M183" s="3">
        <v>342690</v>
      </c>
      <c r="N183" s="3">
        <v>1183.47</v>
      </c>
      <c r="O183" s="25" t="s">
        <v>166</v>
      </c>
      <c r="P183" s="1">
        <v>1</v>
      </c>
      <c r="Q183" s="3">
        <v>9020.7000000000007</v>
      </c>
      <c r="R183" s="1">
        <v>1</v>
      </c>
      <c r="S183" s="1">
        <v>30012561</v>
      </c>
      <c r="T183" s="26" t="s">
        <v>67</v>
      </c>
      <c r="U183" s="1" t="str">
        <f t="shared" si="2"/>
        <v>กบข  9020.7  บาท</v>
      </c>
      <c r="V183" s="1">
        <v>436</v>
      </c>
    </row>
    <row r="184" spans="1:22" x14ac:dyDescent="0.6">
      <c r="A184" s="25" t="s">
        <v>312</v>
      </c>
      <c r="B184" s="25">
        <v>230378</v>
      </c>
      <c r="C184" s="1" t="s">
        <v>0</v>
      </c>
      <c r="D184" s="2">
        <v>994000158254</v>
      </c>
      <c r="E184" s="1" t="s">
        <v>1</v>
      </c>
      <c r="F184" s="2">
        <v>1600900078602</v>
      </c>
      <c r="G184" s="130" t="s">
        <v>2023</v>
      </c>
      <c r="H184" s="25">
        <v>230378</v>
      </c>
      <c r="I184" s="1">
        <v>2</v>
      </c>
      <c r="J184" s="1">
        <v>2561</v>
      </c>
      <c r="K184" s="3">
        <v>255120</v>
      </c>
      <c r="L184" s="3">
        <v>0</v>
      </c>
      <c r="M184" s="3">
        <v>255120</v>
      </c>
      <c r="N184" s="3">
        <v>0</v>
      </c>
      <c r="O184" s="25" t="s">
        <v>3</v>
      </c>
      <c r="P184" s="1" t="s">
        <v>2</v>
      </c>
      <c r="Q184" s="3">
        <v>7653.6</v>
      </c>
      <c r="R184" s="1">
        <v>1</v>
      </c>
      <c r="S184" s="1">
        <v>30012561</v>
      </c>
      <c r="T184" s="26" t="s">
        <v>67</v>
      </c>
      <c r="U184" s="1" t="str">
        <f t="shared" si="2"/>
        <v>กบข  7653.6  บาท</v>
      </c>
      <c r="V184" s="1">
        <v>473</v>
      </c>
    </row>
    <row r="185" spans="1:22" x14ac:dyDescent="0.6">
      <c r="A185" s="25" t="s">
        <v>310</v>
      </c>
      <c r="B185" s="25">
        <v>231343</v>
      </c>
      <c r="C185" s="1" t="s">
        <v>0</v>
      </c>
      <c r="D185" s="2">
        <v>994000158254</v>
      </c>
      <c r="E185" s="1" t="s">
        <v>1</v>
      </c>
      <c r="F185" s="2">
        <v>1600900079293</v>
      </c>
      <c r="G185" s="130" t="s">
        <v>2976</v>
      </c>
      <c r="H185" s="25">
        <v>231343</v>
      </c>
      <c r="I185" s="1">
        <v>2</v>
      </c>
      <c r="J185" s="1">
        <v>2561</v>
      </c>
      <c r="K185" s="3">
        <v>204300</v>
      </c>
      <c r="L185" s="3">
        <v>0</v>
      </c>
      <c r="M185" s="3">
        <v>204300</v>
      </c>
      <c r="N185" s="3">
        <v>0</v>
      </c>
      <c r="O185" s="25" t="s">
        <v>3</v>
      </c>
      <c r="P185" s="1">
        <v>1</v>
      </c>
      <c r="Q185" s="3">
        <v>6129</v>
      </c>
      <c r="R185" s="1">
        <v>1</v>
      </c>
      <c r="S185" s="1">
        <v>30012561</v>
      </c>
      <c r="T185" s="26" t="s">
        <v>67</v>
      </c>
      <c r="U185" s="1" t="str">
        <f t="shared" si="2"/>
        <v>กบข  6129  บาท</v>
      </c>
      <c r="V185" s="1">
        <v>1426</v>
      </c>
    </row>
    <row r="186" spans="1:22" x14ac:dyDescent="0.6">
      <c r="A186" s="25" t="s">
        <v>313</v>
      </c>
      <c r="B186" s="25">
        <v>231344</v>
      </c>
      <c r="C186" s="1" t="s">
        <v>0</v>
      </c>
      <c r="D186" s="2">
        <v>994000158254</v>
      </c>
      <c r="E186" s="1" t="s">
        <v>1</v>
      </c>
      <c r="F186" s="2">
        <v>1600900090912</v>
      </c>
      <c r="G186" s="130" t="s">
        <v>2978</v>
      </c>
      <c r="H186" s="25">
        <v>231344</v>
      </c>
      <c r="I186" s="1">
        <v>2</v>
      </c>
      <c r="J186" s="1">
        <v>2561</v>
      </c>
      <c r="K186" s="3">
        <v>204300</v>
      </c>
      <c r="L186" s="3">
        <v>0</v>
      </c>
      <c r="M186" s="3">
        <v>204300</v>
      </c>
      <c r="N186" s="3">
        <v>0</v>
      </c>
      <c r="O186" s="25" t="s">
        <v>3</v>
      </c>
      <c r="P186" s="1">
        <v>1</v>
      </c>
      <c r="Q186" s="3">
        <v>6129</v>
      </c>
      <c r="R186" s="1">
        <v>1</v>
      </c>
      <c r="S186" s="1">
        <v>30012561</v>
      </c>
      <c r="T186" s="26" t="s">
        <v>67</v>
      </c>
      <c r="U186" s="1" t="str">
        <f t="shared" si="2"/>
        <v>กบข  6129  บาท</v>
      </c>
      <c r="V186" s="1">
        <v>1428</v>
      </c>
    </row>
    <row r="187" spans="1:22" x14ac:dyDescent="0.6">
      <c r="A187" s="25" t="s">
        <v>3857</v>
      </c>
      <c r="B187" s="25">
        <v>230183</v>
      </c>
      <c r="C187" s="1" t="s">
        <v>0</v>
      </c>
      <c r="D187" s="2">
        <v>994000158254</v>
      </c>
      <c r="E187" s="1" t="s">
        <v>1</v>
      </c>
      <c r="F187" s="2">
        <v>1600900096350</v>
      </c>
      <c r="G187" s="130" t="s">
        <v>1830</v>
      </c>
      <c r="H187" s="25">
        <v>230183</v>
      </c>
      <c r="I187" s="1">
        <v>2</v>
      </c>
      <c r="J187" s="1">
        <v>2561</v>
      </c>
      <c r="K187" s="3">
        <v>193439.03</v>
      </c>
      <c r="L187" s="3">
        <v>0</v>
      </c>
      <c r="M187" s="3">
        <v>193439.03</v>
      </c>
      <c r="N187" s="3">
        <v>0</v>
      </c>
      <c r="O187" s="25" t="s">
        <v>3</v>
      </c>
      <c r="P187" s="1" t="s">
        <v>2</v>
      </c>
      <c r="Q187" s="3">
        <v>5803.17</v>
      </c>
      <c r="R187" s="1">
        <v>1</v>
      </c>
      <c r="S187" s="1">
        <v>30012561</v>
      </c>
      <c r="T187" s="26" t="s">
        <v>67</v>
      </c>
      <c r="U187" s="1" t="str">
        <f t="shared" si="2"/>
        <v>กบข  5803.17  บาท</v>
      </c>
      <c r="V187" s="1">
        <v>280</v>
      </c>
    </row>
    <row r="188" spans="1:22" x14ac:dyDescent="0.6">
      <c r="A188" s="25" t="s">
        <v>3858</v>
      </c>
      <c r="B188" s="25">
        <v>231256</v>
      </c>
      <c r="C188" s="1" t="s">
        <v>0</v>
      </c>
      <c r="D188" s="2">
        <v>994000158254</v>
      </c>
      <c r="E188" s="1" t="s">
        <v>1</v>
      </c>
      <c r="F188" s="2">
        <v>1600900102473</v>
      </c>
      <c r="G188" s="130" t="s">
        <v>2921</v>
      </c>
      <c r="H188" s="25">
        <v>231256</v>
      </c>
      <c r="I188" s="1">
        <v>2</v>
      </c>
      <c r="J188" s="1">
        <v>2561</v>
      </c>
      <c r="K188" s="3">
        <v>29493.33</v>
      </c>
      <c r="L188" s="3">
        <v>0</v>
      </c>
      <c r="M188" s="3">
        <v>29493.33</v>
      </c>
      <c r="N188" s="3">
        <v>0</v>
      </c>
      <c r="O188" s="25" t="s">
        <v>3</v>
      </c>
      <c r="P188" s="1">
        <v>1</v>
      </c>
      <c r="Q188" s="3">
        <v>884.8</v>
      </c>
      <c r="R188" s="1">
        <v>1</v>
      </c>
      <c r="S188" s="1">
        <v>30012561</v>
      </c>
      <c r="T188" s="26" t="s">
        <v>67</v>
      </c>
      <c r="U188" s="1" t="str">
        <f t="shared" si="2"/>
        <v>กบข  884.8  บาท</v>
      </c>
      <c r="V188" s="1">
        <v>1371</v>
      </c>
    </row>
    <row r="189" spans="1:22" x14ac:dyDescent="0.6">
      <c r="A189" s="25" t="s">
        <v>314</v>
      </c>
      <c r="B189" s="25">
        <v>230387</v>
      </c>
      <c r="C189" s="1" t="s">
        <v>0</v>
      </c>
      <c r="D189" s="2">
        <v>994000158254</v>
      </c>
      <c r="E189" s="1" t="s">
        <v>1</v>
      </c>
      <c r="F189" s="2">
        <v>1600900106649</v>
      </c>
      <c r="G189" s="130" t="s">
        <v>2030</v>
      </c>
      <c r="H189" s="25">
        <v>230387</v>
      </c>
      <c r="I189" s="1">
        <v>2</v>
      </c>
      <c r="J189" s="1">
        <v>2561</v>
      </c>
      <c r="K189" s="3">
        <v>208350</v>
      </c>
      <c r="L189" s="3">
        <v>0</v>
      </c>
      <c r="M189" s="3">
        <v>208350</v>
      </c>
      <c r="N189" s="3">
        <v>0</v>
      </c>
      <c r="O189" s="25" t="s">
        <v>3</v>
      </c>
      <c r="P189" s="1">
        <v>1</v>
      </c>
      <c r="Q189" s="3">
        <v>6250.5</v>
      </c>
      <c r="R189" s="1">
        <v>1</v>
      </c>
      <c r="S189" s="1">
        <v>30012561</v>
      </c>
      <c r="T189" s="26" t="s">
        <v>67</v>
      </c>
      <c r="U189" s="1" t="str">
        <f t="shared" si="2"/>
        <v>กบข  6250.5  บาท</v>
      </c>
      <c r="V189" s="1">
        <v>480</v>
      </c>
    </row>
    <row r="190" spans="1:22" x14ac:dyDescent="0.6">
      <c r="A190" s="25" t="s">
        <v>3859</v>
      </c>
      <c r="B190" s="25">
        <v>230745</v>
      </c>
      <c r="C190" s="1" t="s">
        <v>0</v>
      </c>
      <c r="D190" s="2">
        <v>994000158254</v>
      </c>
      <c r="E190" s="1" t="s">
        <v>1</v>
      </c>
      <c r="F190" s="2">
        <v>1600900112924</v>
      </c>
      <c r="G190" s="130" t="s">
        <v>2395</v>
      </c>
      <c r="H190" s="25">
        <v>230745</v>
      </c>
      <c r="I190" s="1">
        <v>2</v>
      </c>
      <c r="J190" s="1">
        <v>2561</v>
      </c>
      <c r="K190" s="3">
        <v>47400</v>
      </c>
      <c r="L190" s="3">
        <v>0</v>
      </c>
      <c r="M190" s="3">
        <v>47400</v>
      </c>
      <c r="N190" s="3">
        <v>0</v>
      </c>
      <c r="O190" s="25" t="s">
        <v>3</v>
      </c>
      <c r="P190" s="1">
        <v>1</v>
      </c>
      <c r="Q190" s="3">
        <v>1422</v>
      </c>
      <c r="R190" s="1">
        <v>1</v>
      </c>
      <c r="S190" s="1">
        <v>30012561</v>
      </c>
      <c r="T190" s="26" t="s">
        <v>67</v>
      </c>
      <c r="U190" s="1" t="str">
        <f t="shared" si="2"/>
        <v>กบข  1422  บาท</v>
      </c>
      <c r="V190" s="1">
        <v>845</v>
      </c>
    </row>
    <row r="191" spans="1:22" x14ac:dyDescent="0.6">
      <c r="A191" s="25" t="s">
        <v>315</v>
      </c>
      <c r="B191" s="25">
        <v>231156</v>
      </c>
      <c r="C191" s="1" t="s">
        <v>0</v>
      </c>
      <c r="D191" s="2">
        <v>994000158254</v>
      </c>
      <c r="E191" s="1" t="s">
        <v>1</v>
      </c>
      <c r="F191" s="2">
        <v>1601100105550</v>
      </c>
      <c r="G191" s="130" t="s">
        <v>2800</v>
      </c>
      <c r="H191" s="25">
        <v>231156</v>
      </c>
      <c r="I191" s="1">
        <v>2</v>
      </c>
      <c r="J191" s="1">
        <v>2561</v>
      </c>
      <c r="K191" s="3">
        <v>276120</v>
      </c>
      <c r="L191" s="3">
        <v>0</v>
      </c>
      <c r="M191" s="3">
        <v>276120</v>
      </c>
      <c r="N191" s="3">
        <v>0</v>
      </c>
      <c r="O191" s="25" t="s">
        <v>3</v>
      </c>
      <c r="P191" s="1" t="s">
        <v>2</v>
      </c>
      <c r="Q191" s="3">
        <v>8283.6</v>
      </c>
      <c r="R191" s="1">
        <v>1</v>
      </c>
      <c r="S191" s="1">
        <v>30012561</v>
      </c>
      <c r="T191" s="26" t="s">
        <v>67</v>
      </c>
      <c r="U191" s="1" t="str">
        <f t="shared" si="2"/>
        <v>กบข  8283.6  บาท</v>
      </c>
      <c r="V191" s="1">
        <v>1250</v>
      </c>
    </row>
    <row r="192" spans="1:22" x14ac:dyDescent="0.6">
      <c r="A192" s="25" t="s">
        <v>316</v>
      </c>
      <c r="B192" s="25">
        <v>231345</v>
      </c>
      <c r="C192" s="1" t="s">
        <v>0</v>
      </c>
      <c r="D192" s="2">
        <v>994000158254</v>
      </c>
      <c r="E192" s="1" t="s">
        <v>1</v>
      </c>
      <c r="F192" s="2">
        <v>1601100119186</v>
      </c>
      <c r="G192" s="130" t="s">
        <v>2998</v>
      </c>
      <c r="H192" s="25">
        <v>231345</v>
      </c>
      <c r="I192" s="1">
        <v>2</v>
      </c>
      <c r="J192" s="1">
        <v>2561</v>
      </c>
      <c r="K192" s="3">
        <v>204300</v>
      </c>
      <c r="L192" s="3">
        <v>0</v>
      </c>
      <c r="M192" s="3">
        <v>204300</v>
      </c>
      <c r="N192" s="3">
        <v>0</v>
      </c>
      <c r="O192" s="25" t="s">
        <v>3</v>
      </c>
      <c r="P192" s="1">
        <v>1</v>
      </c>
      <c r="Q192" s="3">
        <v>6129</v>
      </c>
      <c r="R192" s="1">
        <v>1</v>
      </c>
      <c r="S192" s="1">
        <v>30012561</v>
      </c>
      <c r="T192" s="26" t="s">
        <v>67</v>
      </c>
      <c r="U192" s="1" t="str">
        <f t="shared" si="2"/>
        <v>กบข  6129  บาท</v>
      </c>
      <c r="V192" s="1">
        <v>1448</v>
      </c>
    </row>
    <row r="193" spans="1:22" x14ac:dyDescent="0.6">
      <c r="A193" s="25" t="s">
        <v>3860</v>
      </c>
      <c r="B193" s="25">
        <v>231212</v>
      </c>
      <c r="C193" s="1" t="s">
        <v>0</v>
      </c>
      <c r="D193" s="2">
        <v>994000158254</v>
      </c>
      <c r="E193" s="1" t="s">
        <v>1</v>
      </c>
      <c r="F193" s="2">
        <v>1601100126549</v>
      </c>
      <c r="G193" s="130" t="s">
        <v>2853</v>
      </c>
      <c r="H193" s="25">
        <v>231212</v>
      </c>
      <c r="I193" s="1">
        <v>2</v>
      </c>
      <c r="J193" s="1">
        <v>2561</v>
      </c>
      <c r="K193" s="3">
        <v>18433.330000000002</v>
      </c>
      <c r="L193" s="3">
        <v>0</v>
      </c>
      <c r="M193" s="3">
        <v>18433.330000000002</v>
      </c>
      <c r="N193" s="3">
        <v>0</v>
      </c>
      <c r="O193" s="25" t="s">
        <v>3</v>
      </c>
      <c r="P193" s="1">
        <v>1</v>
      </c>
      <c r="Q193" s="3">
        <v>553</v>
      </c>
      <c r="R193" s="1">
        <v>1</v>
      </c>
      <c r="S193" s="1">
        <v>30012561</v>
      </c>
      <c r="T193" s="26" t="s">
        <v>67</v>
      </c>
      <c r="U193" s="1" t="str">
        <f t="shared" si="2"/>
        <v>กบข  553  บาท</v>
      </c>
      <c r="V193" s="1">
        <v>1303</v>
      </c>
    </row>
    <row r="194" spans="1:22" x14ac:dyDescent="0.6">
      <c r="A194" s="25" t="s">
        <v>317</v>
      </c>
      <c r="B194" s="25">
        <v>230473</v>
      </c>
      <c r="C194" s="1" t="s">
        <v>0</v>
      </c>
      <c r="D194" s="2">
        <v>994000158254</v>
      </c>
      <c r="E194" s="1" t="s">
        <v>1</v>
      </c>
      <c r="F194" s="2">
        <v>1601100211937</v>
      </c>
      <c r="G194" s="130" t="s">
        <v>2118</v>
      </c>
      <c r="H194" s="25">
        <v>230473</v>
      </c>
      <c r="I194" s="1">
        <v>2</v>
      </c>
      <c r="J194" s="1">
        <v>2561</v>
      </c>
      <c r="K194" s="3">
        <v>213310.65</v>
      </c>
      <c r="L194" s="3">
        <v>0</v>
      </c>
      <c r="M194" s="3">
        <v>213310.65</v>
      </c>
      <c r="N194" s="3">
        <v>0</v>
      </c>
      <c r="O194" s="25" t="s">
        <v>3</v>
      </c>
      <c r="P194" s="1">
        <v>1</v>
      </c>
      <c r="Q194" s="3">
        <v>6399.32</v>
      </c>
      <c r="R194" s="1">
        <v>1</v>
      </c>
      <c r="S194" s="1">
        <v>30012561</v>
      </c>
      <c r="T194" s="26" t="s">
        <v>67</v>
      </c>
      <c r="U194" s="1" t="str">
        <f t="shared" ref="U194:U257" si="3">CONCATENATE("","กบข","  ",Q194,"  ","บาท")</f>
        <v>กบข  6399.32  บาท</v>
      </c>
      <c r="V194" s="1">
        <v>568</v>
      </c>
    </row>
    <row r="195" spans="1:22" x14ac:dyDescent="0.6">
      <c r="A195" s="25" t="s">
        <v>3861</v>
      </c>
      <c r="B195" s="25">
        <v>230279</v>
      </c>
      <c r="C195" s="1" t="s">
        <v>0</v>
      </c>
      <c r="D195" s="2">
        <v>994000158254</v>
      </c>
      <c r="E195" s="1" t="s">
        <v>1</v>
      </c>
      <c r="F195" s="2">
        <v>1601100213476</v>
      </c>
      <c r="G195" s="130" t="s">
        <v>1922</v>
      </c>
      <c r="H195" s="25">
        <v>230279</v>
      </c>
      <c r="I195" s="1">
        <v>2</v>
      </c>
      <c r="J195" s="1">
        <v>2561</v>
      </c>
      <c r="K195" s="3">
        <v>29493.33</v>
      </c>
      <c r="L195" s="3">
        <v>0</v>
      </c>
      <c r="M195" s="3">
        <v>29493.33</v>
      </c>
      <c r="N195" s="3">
        <v>0</v>
      </c>
      <c r="O195" s="25" t="s">
        <v>3</v>
      </c>
      <c r="P195" s="1" t="s">
        <v>2</v>
      </c>
      <c r="Q195" s="3">
        <v>884.8</v>
      </c>
      <c r="R195" s="1">
        <v>1</v>
      </c>
      <c r="S195" s="1">
        <v>30012561</v>
      </c>
      <c r="T195" s="26" t="s">
        <v>67</v>
      </c>
      <c r="U195" s="1" t="str">
        <f t="shared" si="3"/>
        <v>กบข  884.8  บาท</v>
      </c>
      <c r="V195" s="1">
        <v>372</v>
      </c>
    </row>
    <row r="196" spans="1:22" x14ac:dyDescent="0.6">
      <c r="A196" s="25" t="s">
        <v>318</v>
      </c>
      <c r="B196" s="25">
        <v>230882</v>
      </c>
      <c r="C196" s="1" t="s">
        <v>0</v>
      </c>
      <c r="D196" s="2">
        <v>994000158254</v>
      </c>
      <c r="E196" s="1" t="s">
        <v>1</v>
      </c>
      <c r="F196" s="2">
        <v>1601100235739</v>
      </c>
      <c r="G196" s="130" t="s">
        <v>2529</v>
      </c>
      <c r="H196" s="25">
        <v>230882</v>
      </c>
      <c r="I196" s="1">
        <v>2</v>
      </c>
      <c r="J196" s="1">
        <v>2561</v>
      </c>
      <c r="K196" s="3">
        <v>195300</v>
      </c>
      <c r="L196" s="3">
        <v>0</v>
      </c>
      <c r="M196" s="3">
        <v>195300</v>
      </c>
      <c r="N196" s="3">
        <v>0</v>
      </c>
      <c r="O196" s="25" t="s">
        <v>3</v>
      </c>
      <c r="P196" s="1">
        <v>1</v>
      </c>
      <c r="Q196" s="3">
        <v>5859</v>
      </c>
      <c r="R196" s="1">
        <v>1</v>
      </c>
      <c r="S196" s="1">
        <v>30012561</v>
      </c>
      <c r="T196" s="26" t="s">
        <v>67</v>
      </c>
      <c r="U196" s="1" t="str">
        <f t="shared" si="3"/>
        <v>กบข  5859  บาท</v>
      </c>
      <c r="V196" s="1">
        <v>979</v>
      </c>
    </row>
    <row r="197" spans="1:22" x14ac:dyDescent="0.6">
      <c r="A197" s="25" t="s">
        <v>319</v>
      </c>
      <c r="B197" s="25">
        <v>231142</v>
      </c>
      <c r="C197" s="1" t="s">
        <v>0</v>
      </c>
      <c r="D197" s="2">
        <v>994000158254</v>
      </c>
      <c r="E197" s="1" t="s">
        <v>1</v>
      </c>
      <c r="F197" s="2">
        <v>1601100237928</v>
      </c>
      <c r="G197" s="130" t="s">
        <v>2793</v>
      </c>
      <c r="H197" s="25">
        <v>231142</v>
      </c>
      <c r="I197" s="1">
        <v>2</v>
      </c>
      <c r="J197" s="1">
        <v>2561</v>
      </c>
      <c r="K197" s="3">
        <v>195300</v>
      </c>
      <c r="L197" s="3">
        <v>0</v>
      </c>
      <c r="M197" s="3">
        <v>195300</v>
      </c>
      <c r="N197" s="3">
        <v>0</v>
      </c>
      <c r="O197" s="25" t="s">
        <v>3</v>
      </c>
      <c r="P197" s="1">
        <v>1</v>
      </c>
      <c r="Q197" s="3">
        <v>5859</v>
      </c>
      <c r="R197" s="1">
        <v>1</v>
      </c>
      <c r="S197" s="1">
        <v>30012561</v>
      </c>
      <c r="T197" s="26" t="s">
        <v>67</v>
      </c>
      <c r="U197" s="1" t="str">
        <f t="shared" si="3"/>
        <v>กบข  5859  บาท</v>
      </c>
      <c r="V197" s="1">
        <v>1243</v>
      </c>
    </row>
    <row r="198" spans="1:22" x14ac:dyDescent="0.6">
      <c r="A198" s="25" t="s">
        <v>3862</v>
      </c>
      <c r="B198" s="25">
        <v>230678</v>
      </c>
      <c r="C198" s="1" t="s">
        <v>0</v>
      </c>
      <c r="D198" s="2">
        <v>994000158254</v>
      </c>
      <c r="E198" s="1" t="s">
        <v>1</v>
      </c>
      <c r="F198" s="2">
        <v>1601100258879</v>
      </c>
      <c r="G198" s="130" t="s">
        <v>2326</v>
      </c>
      <c r="H198" s="25">
        <v>230678</v>
      </c>
      <c r="I198" s="1">
        <v>2</v>
      </c>
      <c r="J198" s="1">
        <v>2561</v>
      </c>
      <c r="K198" s="3">
        <v>29493.33</v>
      </c>
      <c r="L198" s="3">
        <v>0</v>
      </c>
      <c r="M198" s="3">
        <v>29493.33</v>
      </c>
      <c r="N198" s="3">
        <v>0</v>
      </c>
      <c r="O198" s="25" t="s">
        <v>3</v>
      </c>
      <c r="P198" s="1">
        <v>1</v>
      </c>
      <c r="Q198" s="3">
        <v>884.8</v>
      </c>
      <c r="R198" s="1">
        <v>1</v>
      </c>
      <c r="S198" s="1">
        <v>30012561</v>
      </c>
      <c r="T198" s="26" t="s">
        <v>67</v>
      </c>
      <c r="U198" s="1" t="str">
        <f t="shared" si="3"/>
        <v>กบข  884.8  บาท</v>
      </c>
      <c r="V198" s="1">
        <v>776</v>
      </c>
    </row>
    <row r="199" spans="1:22" x14ac:dyDescent="0.6">
      <c r="A199" s="25" t="s">
        <v>3863</v>
      </c>
      <c r="B199" s="25">
        <v>231297</v>
      </c>
      <c r="C199" s="1" t="s">
        <v>0</v>
      </c>
      <c r="D199" s="2">
        <v>994000158254</v>
      </c>
      <c r="E199" s="1" t="s">
        <v>1</v>
      </c>
      <c r="F199" s="2">
        <v>1601100259018</v>
      </c>
      <c r="G199" s="130" t="s">
        <v>2948</v>
      </c>
      <c r="H199" s="25">
        <v>231297</v>
      </c>
      <c r="I199" s="1">
        <v>2</v>
      </c>
      <c r="J199" s="1">
        <v>2561</v>
      </c>
      <c r="K199" s="3">
        <v>29493.33</v>
      </c>
      <c r="L199" s="3">
        <v>0</v>
      </c>
      <c r="M199" s="3">
        <v>29493.33</v>
      </c>
      <c r="N199" s="3">
        <v>0</v>
      </c>
      <c r="O199" s="25" t="s">
        <v>3</v>
      </c>
      <c r="P199" s="1" t="s">
        <v>2</v>
      </c>
      <c r="Q199" s="3">
        <v>884.8</v>
      </c>
      <c r="R199" s="1">
        <v>1</v>
      </c>
      <c r="S199" s="1">
        <v>30012561</v>
      </c>
      <c r="T199" s="26" t="s">
        <v>67</v>
      </c>
      <c r="U199" s="1" t="str">
        <f t="shared" si="3"/>
        <v>กบข  884.8  บาท</v>
      </c>
      <c r="V199" s="1">
        <v>1398</v>
      </c>
    </row>
    <row r="200" spans="1:22" x14ac:dyDescent="0.6">
      <c r="A200" s="25" t="s">
        <v>320</v>
      </c>
      <c r="B200" s="25">
        <v>230598</v>
      </c>
      <c r="C200" s="1" t="s">
        <v>0</v>
      </c>
      <c r="D200" s="2">
        <v>994000158254</v>
      </c>
      <c r="E200" s="1" t="s">
        <v>1</v>
      </c>
      <c r="F200" s="2">
        <v>1601200001284</v>
      </c>
      <c r="G200" s="130" t="s">
        <v>2248</v>
      </c>
      <c r="H200" s="25">
        <v>230598</v>
      </c>
      <c r="I200" s="1">
        <v>2</v>
      </c>
      <c r="J200" s="1">
        <v>2561</v>
      </c>
      <c r="K200" s="3">
        <v>336780</v>
      </c>
      <c r="L200" s="3">
        <v>896.83</v>
      </c>
      <c r="M200" s="3">
        <v>336780</v>
      </c>
      <c r="N200" s="3">
        <v>896.83</v>
      </c>
      <c r="O200" s="25" t="s">
        <v>96</v>
      </c>
      <c r="P200" s="1" t="s">
        <v>2</v>
      </c>
      <c r="Q200" s="3">
        <v>8843.4</v>
      </c>
      <c r="R200" s="1">
        <v>1</v>
      </c>
      <c r="S200" s="1">
        <v>30012561</v>
      </c>
      <c r="T200" s="26" t="s">
        <v>67</v>
      </c>
      <c r="U200" s="1" t="str">
        <f t="shared" si="3"/>
        <v>กบข  8843.4  บาท</v>
      </c>
      <c r="V200" s="1">
        <v>698</v>
      </c>
    </row>
    <row r="201" spans="1:22" x14ac:dyDescent="0.6">
      <c r="A201" s="25" t="s">
        <v>321</v>
      </c>
      <c r="B201" s="25">
        <v>230959</v>
      </c>
      <c r="C201" s="1" t="s">
        <v>0</v>
      </c>
      <c r="D201" s="2">
        <v>994000158254</v>
      </c>
      <c r="E201" s="1" t="s">
        <v>1</v>
      </c>
      <c r="F201" s="2">
        <v>1601200004089</v>
      </c>
      <c r="G201" s="130" t="s">
        <v>2604</v>
      </c>
      <c r="H201" s="25">
        <v>230959</v>
      </c>
      <c r="I201" s="1">
        <v>2</v>
      </c>
      <c r="J201" s="1">
        <v>2561</v>
      </c>
      <c r="K201" s="3">
        <v>265380</v>
      </c>
      <c r="L201" s="3">
        <v>0</v>
      </c>
      <c r="M201" s="3">
        <v>265380</v>
      </c>
      <c r="N201" s="3">
        <v>0</v>
      </c>
      <c r="O201" s="25" t="s">
        <v>3</v>
      </c>
      <c r="P201" s="1">
        <v>1</v>
      </c>
      <c r="Q201" s="3">
        <v>7961.4</v>
      </c>
      <c r="R201" s="1">
        <v>1</v>
      </c>
      <c r="S201" s="1">
        <v>30012561</v>
      </c>
      <c r="T201" s="26" t="s">
        <v>67</v>
      </c>
      <c r="U201" s="1" t="str">
        <f t="shared" si="3"/>
        <v>กบข  7961.4  บาท</v>
      </c>
      <c r="V201" s="1">
        <v>1054</v>
      </c>
    </row>
    <row r="202" spans="1:22" x14ac:dyDescent="0.6">
      <c r="A202" s="25" t="s">
        <v>322</v>
      </c>
      <c r="B202" s="25">
        <v>230313</v>
      </c>
      <c r="C202" s="1" t="s">
        <v>0</v>
      </c>
      <c r="D202" s="2">
        <v>994000158254</v>
      </c>
      <c r="E202" s="1" t="s">
        <v>1</v>
      </c>
      <c r="F202" s="2">
        <v>1601200007908</v>
      </c>
      <c r="G202" s="130" t="s">
        <v>1957</v>
      </c>
      <c r="H202" s="25">
        <v>230313</v>
      </c>
      <c r="I202" s="1">
        <v>2</v>
      </c>
      <c r="J202" s="1">
        <v>2561</v>
      </c>
      <c r="K202" s="3">
        <v>292890</v>
      </c>
      <c r="L202" s="3">
        <v>0</v>
      </c>
      <c r="M202" s="3">
        <v>292890</v>
      </c>
      <c r="N202" s="3">
        <v>0</v>
      </c>
      <c r="O202" s="25" t="s">
        <v>3</v>
      </c>
      <c r="P202" s="1" t="s">
        <v>2</v>
      </c>
      <c r="Q202" s="3">
        <v>8786.7000000000007</v>
      </c>
      <c r="R202" s="1">
        <v>1</v>
      </c>
      <c r="S202" s="1">
        <v>30012561</v>
      </c>
      <c r="T202" s="26" t="s">
        <v>67</v>
      </c>
      <c r="U202" s="1" t="str">
        <f t="shared" si="3"/>
        <v>กบข  8786.7  บาท</v>
      </c>
      <c r="V202" s="1">
        <v>407</v>
      </c>
    </row>
    <row r="203" spans="1:22" x14ac:dyDescent="0.6">
      <c r="A203" s="25" t="s">
        <v>323</v>
      </c>
      <c r="B203" s="25">
        <v>230085</v>
      </c>
      <c r="C203" s="1" t="s">
        <v>0</v>
      </c>
      <c r="D203" s="2">
        <v>994000158254</v>
      </c>
      <c r="E203" s="1" t="s">
        <v>1</v>
      </c>
      <c r="F203" s="2">
        <v>1601200013827</v>
      </c>
      <c r="G203" s="130" t="s">
        <v>1728</v>
      </c>
      <c r="H203" s="25">
        <v>230085</v>
      </c>
      <c r="I203" s="1">
        <v>2</v>
      </c>
      <c r="J203" s="1">
        <v>2561</v>
      </c>
      <c r="K203" s="3">
        <v>276120</v>
      </c>
      <c r="L203" s="3">
        <v>0</v>
      </c>
      <c r="M203" s="3">
        <v>276120</v>
      </c>
      <c r="N203" s="3">
        <v>0</v>
      </c>
      <c r="O203" s="25" t="s">
        <v>3</v>
      </c>
      <c r="P203" s="1">
        <v>1</v>
      </c>
      <c r="Q203" s="3">
        <v>8283.6</v>
      </c>
      <c r="R203" s="1">
        <v>1</v>
      </c>
      <c r="S203" s="1">
        <v>30012561</v>
      </c>
      <c r="T203" s="26" t="s">
        <v>67</v>
      </c>
      <c r="U203" s="1" t="str">
        <f t="shared" si="3"/>
        <v>กบข  8283.6  บาท</v>
      </c>
      <c r="V203" s="1">
        <v>178</v>
      </c>
    </row>
    <row r="204" spans="1:22" x14ac:dyDescent="0.6">
      <c r="A204" s="25" t="s">
        <v>324</v>
      </c>
      <c r="B204" s="25">
        <v>230213</v>
      </c>
      <c r="C204" s="1" t="s">
        <v>0</v>
      </c>
      <c r="D204" s="2">
        <v>994000158254</v>
      </c>
      <c r="E204" s="1" t="s">
        <v>1</v>
      </c>
      <c r="F204" s="2">
        <v>1601200014271</v>
      </c>
      <c r="G204" s="130" t="s">
        <v>1857</v>
      </c>
      <c r="H204" s="25">
        <v>230213</v>
      </c>
      <c r="I204" s="1">
        <v>2</v>
      </c>
      <c r="J204" s="1">
        <v>2561</v>
      </c>
      <c r="K204" s="3">
        <v>380220</v>
      </c>
      <c r="L204" s="3">
        <v>3003.67</v>
      </c>
      <c r="M204" s="3">
        <v>380220</v>
      </c>
      <c r="N204" s="3">
        <v>3003.67</v>
      </c>
      <c r="O204" s="25" t="s">
        <v>3096</v>
      </c>
      <c r="P204" s="1" t="s">
        <v>2</v>
      </c>
      <c r="Q204" s="3">
        <v>10146.6</v>
      </c>
      <c r="R204" s="1">
        <v>1</v>
      </c>
      <c r="S204" s="1">
        <v>30012561</v>
      </c>
      <c r="T204" s="26" t="s">
        <v>67</v>
      </c>
      <c r="U204" s="1" t="str">
        <f t="shared" si="3"/>
        <v>กบข  10146.6  บาท</v>
      </c>
      <c r="V204" s="1">
        <v>307</v>
      </c>
    </row>
    <row r="205" spans="1:22" x14ac:dyDescent="0.6">
      <c r="A205" s="25" t="s">
        <v>325</v>
      </c>
      <c r="B205" s="25">
        <v>230017</v>
      </c>
      <c r="C205" s="1" t="s">
        <v>0</v>
      </c>
      <c r="D205" s="2">
        <v>994000158254</v>
      </c>
      <c r="E205" s="1" t="s">
        <v>1</v>
      </c>
      <c r="F205" s="2">
        <v>1601200090368</v>
      </c>
      <c r="G205" s="130" t="s">
        <v>1660</v>
      </c>
      <c r="H205" s="25">
        <v>230017</v>
      </c>
      <c r="I205" s="1">
        <v>2</v>
      </c>
      <c r="J205" s="1">
        <v>2561</v>
      </c>
      <c r="K205" s="3">
        <v>208350</v>
      </c>
      <c r="L205" s="3">
        <v>0</v>
      </c>
      <c r="M205" s="3">
        <v>208350</v>
      </c>
      <c r="N205" s="3">
        <v>0</v>
      </c>
      <c r="O205" s="25" t="s">
        <v>3</v>
      </c>
      <c r="P205" s="1">
        <v>1</v>
      </c>
      <c r="Q205" s="3">
        <v>6250.5</v>
      </c>
      <c r="R205" s="1">
        <v>1</v>
      </c>
      <c r="S205" s="1">
        <v>30012561</v>
      </c>
      <c r="T205" s="26" t="s">
        <v>67</v>
      </c>
      <c r="U205" s="1" t="str">
        <f t="shared" si="3"/>
        <v>กบข  6250.5  บาท</v>
      </c>
      <c r="V205" s="1">
        <v>110</v>
      </c>
    </row>
    <row r="206" spans="1:22" x14ac:dyDescent="0.6">
      <c r="A206" s="25" t="s">
        <v>326</v>
      </c>
      <c r="B206" s="25">
        <v>230636</v>
      </c>
      <c r="C206" s="1" t="s">
        <v>0</v>
      </c>
      <c r="D206" s="2">
        <v>994000158254</v>
      </c>
      <c r="E206" s="1" t="s">
        <v>1</v>
      </c>
      <c r="F206" s="2">
        <v>1601200097036</v>
      </c>
      <c r="G206" s="130" t="s">
        <v>2284</v>
      </c>
      <c r="H206" s="25">
        <v>230636</v>
      </c>
      <c r="I206" s="1">
        <v>2</v>
      </c>
      <c r="J206" s="1">
        <v>2561</v>
      </c>
      <c r="K206" s="3">
        <v>195300</v>
      </c>
      <c r="L206" s="3">
        <v>0</v>
      </c>
      <c r="M206" s="3">
        <v>195300</v>
      </c>
      <c r="N206" s="3">
        <v>0</v>
      </c>
      <c r="O206" s="25" t="s">
        <v>3</v>
      </c>
      <c r="P206" s="1">
        <v>1</v>
      </c>
      <c r="Q206" s="3">
        <v>5859</v>
      </c>
      <c r="R206" s="1">
        <v>1</v>
      </c>
      <c r="S206" s="1">
        <v>30012561</v>
      </c>
      <c r="T206" s="26" t="s">
        <v>67</v>
      </c>
      <c r="U206" s="1" t="str">
        <f t="shared" si="3"/>
        <v>กบข  5859  บาท</v>
      </c>
      <c r="V206" s="1">
        <v>734</v>
      </c>
    </row>
    <row r="207" spans="1:22" x14ac:dyDescent="0.6">
      <c r="A207" s="25" t="s">
        <v>3864</v>
      </c>
      <c r="B207" s="25">
        <v>230960</v>
      </c>
      <c r="C207" s="1" t="s">
        <v>0</v>
      </c>
      <c r="D207" s="2">
        <v>994000158254</v>
      </c>
      <c r="E207" s="1" t="s">
        <v>1</v>
      </c>
      <c r="F207" s="2">
        <v>1601200097265</v>
      </c>
      <c r="G207" s="130" t="s">
        <v>2609</v>
      </c>
      <c r="H207" s="25">
        <v>230960</v>
      </c>
      <c r="I207" s="1">
        <v>2</v>
      </c>
      <c r="J207" s="1">
        <v>2561</v>
      </c>
      <c r="K207" s="3">
        <v>47400</v>
      </c>
      <c r="L207" s="3">
        <v>0</v>
      </c>
      <c r="M207" s="3">
        <v>47400</v>
      </c>
      <c r="N207" s="3">
        <v>0</v>
      </c>
      <c r="O207" s="25" t="s">
        <v>3</v>
      </c>
      <c r="P207" s="1">
        <v>1</v>
      </c>
      <c r="Q207" s="3">
        <v>1422</v>
      </c>
      <c r="R207" s="1">
        <v>1</v>
      </c>
      <c r="S207" s="1">
        <v>30012561</v>
      </c>
      <c r="T207" s="26" t="s">
        <v>67</v>
      </c>
      <c r="U207" s="1" t="str">
        <f t="shared" si="3"/>
        <v>กบข  1422  บาท</v>
      </c>
      <c r="V207" s="1">
        <v>1059</v>
      </c>
    </row>
    <row r="208" spans="1:22" x14ac:dyDescent="0.6">
      <c r="A208" s="25" t="s">
        <v>3865</v>
      </c>
      <c r="B208" s="25">
        <v>231043</v>
      </c>
      <c r="C208" s="1" t="s">
        <v>0</v>
      </c>
      <c r="D208" s="2">
        <v>994000158254</v>
      </c>
      <c r="E208" s="1" t="s">
        <v>1</v>
      </c>
      <c r="F208" s="2">
        <v>1609700012339</v>
      </c>
      <c r="G208" s="130" t="s">
        <v>2689</v>
      </c>
      <c r="H208" s="25">
        <v>231043</v>
      </c>
      <c r="I208" s="1">
        <v>2</v>
      </c>
      <c r="J208" s="1">
        <v>2561</v>
      </c>
      <c r="K208" s="3">
        <v>292890</v>
      </c>
      <c r="L208" s="3">
        <v>0</v>
      </c>
      <c r="M208" s="3">
        <v>292890</v>
      </c>
      <c r="N208" s="3">
        <v>0</v>
      </c>
      <c r="O208" s="25" t="s">
        <v>3</v>
      </c>
      <c r="P208" s="1">
        <v>1</v>
      </c>
      <c r="Q208" s="3">
        <v>8786.7000000000007</v>
      </c>
      <c r="R208" s="1">
        <v>1</v>
      </c>
      <c r="S208" s="1">
        <v>30012561</v>
      </c>
      <c r="T208" s="26" t="s">
        <v>67</v>
      </c>
      <c r="U208" s="1" t="str">
        <f t="shared" si="3"/>
        <v>กบข  8786.7  บาท</v>
      </c>
      <c r="V208" s="1">
        <v>1139</v>
      </c>
    </row>
    <row r="209" spans="1:22" x14ac:dyDescent="0.6">
      <c r="A209" s="25" t="s">
        <v>327</v>
      </c>
      <c r="B209" s="25">
        <v>230244</v>
      </c>
      <c r="C209" s="1" t="s">
        <v>0</v>
      </c>
      <c r="D209" s="2">
        <v>994000158254</v>
      </c>
      <c r="E209" s="1" t="s">
        <v>1</v>
      </c>
      <c r="F209" s="2">
        <v>1609700017748</v>
      </c>
      <c r="G209" s="130" t="s">
        <v>1888</v>
      </c>
      <c r="H209" s="25">
        <v>230244</v>
      </c>
      <c r="I209" s="1">
        <v>2</v>
      </c>
      <c r="J209" s="1">
        <v>2561</v>
      </c>
      <c r="K209" s="3">
        <v>219990</v>
      </c>
      <c r="L209" s="3">
        <v>0</v>
      </c>
      <c r="M209" s="3">
        <v>219990</v>
      </c>
      <c r="N209" s="3">
        <v>0</v>
      </c>
      <c r="O209" s="25" t="s">
        <v>3</v>
      </c>
      <c r="P209" s="1">
        <v>1</v>
      </c>
      <c r="Q209" s="3">
        <v>6599.7</v>
      </c>
      <c r="R209" s="1">
        <v>1</v>
      </c>
      <c r="S209" s="1">
        <v>30012561</v>
      </c>
      <c r="T209" s="26" t="s">
        <v>67</v>
      </c>
      <c r="U209" s="1" t="str">
        <f t="shared" si="3"/>
        <v>กบข  6599.7  บาท</v>
      </c>
      <c r="V209" s="1">
        <v>338</v>
      </c>
    </row>
    <row r="210" spans="1:22" x14ac:dyDescent="0.6">
      <c r="A210" s="25" t="s">
        <v>328</v>
      </c>
      <c r="B210" s="25">
        <v>230326</v>
      </c>
      <c r="C210" s="1" t="s">
        <v>0</v>
      </c>
      <c r="D210" s="2">
        <v>994000158254</v>
      </c>
      <c r="E210" s="1" t="s">
        <v>1</v>
      </c>
      <c r="F210" s="2">
        <v>1609700071505</v>
      </c>
      <c r="G210" s="130" t="s">
        <v>1969</v>
      </c>
      <c r="H210" s="25">
        <v>230326</v>
      </c>
      <c r="I210" s="1">
        <v>2</v>
      </c>
      <c r="J210" s="1">
        <v>2561</v>
      </c>
      <c r="K210" s="3">
        <v>199920</v>
      </c>
      <c r="L210" s="3">
        <v>0</v>
      </c>
      <c r="M210" s="3">
        <v>199920</v>
      </c>
      <c r="N210" s="3">
        <v>0</v>
      </c>
      <c r="O210" s="25" t="s">
        <v>3</v>
      </c>
      <c r="P210" s="1">
        <v>1</v>
      </c>
      <c r="Q210" s="3">
        <v>5997.6</v>
      </c>
      <c r="R210" s="1">
        <v>1</v>
      </c>
      <c r="S210" s="1">
        <v>30012561</v>
      </c>
      <c r="T210" s="26" t="s">
        <v>67</v>
      </c>
      <c r="U210" s="1" t="str">
        <f t="shared" si="3"/>
        <v>กบข  5997.6  บาท</v>
      </c>
      <c r="V210" s="1">
        <v>419</v>
      </c>
    </row>
    <row r="211" spans="1:22" x14ac:dyDescent="0.6">
      <c r="A211" s="25" t="s">
        <v>329</v>
      </c>
      <c r="B211" s="25">
        <v>230205</v>
      </c>
      <c r="C211" s="1" t="s">
        <v>0</v>
      </c>
      <c r="D211" s="2">
        <v>994000158254</v>
      </c>
      <c r="E211" s="1" t="s">
        <v>1</v>
      </c>
      <c r="F211" s="2">
        <v>1609700078348</v>
      </c>
      <c r="G211" s="130" t="s">
        <v>1850</v>
      </c>
      <c r="H211" s="25">
        <v>230205</v>
      </c>
      <c r="I211" s="1">
        <v>2</v>
      </c>
      <c r="J211" s="1">
        <v>2561</v>
      </c>
      <c r="K211" s="3">
        <v>357976.45</v>
      </c>
      <c r="L211" s="3">
        <v>1955.85</v>
      </c>
      <c r="M211" s="3">
        <v>357976.45</v>
      </c>
      <c r="N211" s="3">
        <v>1955.85</v>
      </c>
      <c r="O211" s="25" t="s">
        <v>3206</v>
      </c>
      <c r="P211" s="1">
        <v>1</v>
      </c>
      <c r="Q211" s="3">
        <v>8859.4500000000007</v>
      </c>
      <c r="R211" s="1">
        <v>1</v>
      </c>
      <c r="S211" s="1">
        <v>30012561</v>
      </c>
      <c r="T211" s="26" t="s">
        <v>67</v>
      </c>
      <c r="U211" s="1" t="str">
        <f t="shared" si="3"/>
        <v>กบข  8859.45  บาท</v>
      </c>
      <c r="V211" s="1">
        <v>300</v>
      </c>
    </row>
    <row r="212" spans="1:22" x14ac:dyDescent="0.6">
      <c r="A212" s="25" t="s">
        <v>3866</v>
      </c>
      <c r="B212" s="25">
        <v>230081</v>
      </c>
      <c r="C212" s="1" t="s">
        <v>0</v>
      </c>
      <c r="D212" s="2">
        <v>994000158254</v>
      </c>
      <c r="E212" s="1" t="s">
        <v>1</v>
      </c>
      <c r="F212" s="2">
        <v>1609700080946</v>
      </c>
      <c r="G212" s="130" t="s">
        <v>1725</v>
      </c>
      <c r="H212" s="25">
        <v>230081</v>
      </c>
      <c r="I212" s="1">
        <v>2</v>
      </c>
      <c r="J212" s="1">
        <v>2561</v>
      </c>
      <c r="K212" s="3">
        <v>245130</v>
      </c>
      <c r="L212" s="3">
        <v>0</v>
      </c>
      <c r="M212" s="3">
        <v>245130</v>
      </c>
      <c r="N212" s="3">
        <v>0</v>
      </c>
      <c r="O212" s="25" t="s">
        <v>3</v>
      </c>
      <c r="P212" s="1">
        <v>1</v>
      </c>
      <c r="Q212" s="3">
        <v>7353.9</v>
      </c>
      <c r="R212" s="1">
        <v>1</v>
      </c>
      <c r="S212" s="1">
        <v>30012561</v>
      </c>
      <c r="T212" s="26" t="s">
        <v>67</v>
      </c>
      <c r="U212" s="1" t="str">
        <f t="shared" si="3"/>
        <v>กบข  7353.9  บาท</v>
      </c>
      <c r="V212" s="1">
        <v>175</v>
      </c>
    </row>
    <row r="213" spans="1:22" x14ac:dyDescent="0.6">
      <c r="A213" s="25" t="s">
        <v>330</v>
      </c>
      <c r="B213" s="25">
        <v>230432</v>
      </c>
      <c r="C213" s="1" t="s">
        <v>0</v>
      </c>
      <c r="D213" s="2">
        <v>994000158254</v>
      </c>
      <c r="E213" s="1" t="s">
        <v>1</v>
      </c>
      <c r="F213" s="2">
        <v>1609700094025</v>
      </c>
      <c r="G213" s="130" t="s">
        <v>2077</v>
      </c>
      <c r="H213" s="25">
        <v>230432</v>
      </c>
      <c r="I213" s="1">
        <v>2</v>
      </c>
      <c r="J213" s="1">
        <v>2561</v>
      </c>
      <c r="K213" s="3">
        <v>291540</v>
      </c>
      <c r="L213" s="3">
        <v>0</v>
      </c>
      <c r="M213" s="3">
        <v>291540</v>
      </c>
      <c r="N213" s="3">
        <v>0</v>
      </c>
      <c r="O213" s="25" t="s">
        <v>3</v>
      </c>
      <c r="P213" s="1" t="s">
        <v>2</v>
      </c>
      <c r="Q213" s="3">
        <v>8746.2000000000007</v>
      </c>
      <c r="R213" s="1">
        <v>1</v>
      </c>
      <c r="S213" s="1">
        <v>30012561</v>
      </c>
      <c r="T213" s="26" t="s">
        <v>67</v>
      </c>
      <c r="U213" s="1" t="str">
        <f t="shared" si="3"/>
        <v>กบข  8746.2  บาท</v>
      </c>
      <c r="V213" s="1">
        <v>527</v>
      </c>
    </row>
    <row r="214" spans="1:22" x14ac:dyDescent="0.6">
      <c r="A214" s="25" t="s">
        <v>331</v>
      </c>
      <c r="B214" s="25">
        <v>231044</v>
      </c>
      <c r="C214" s="1" t="s">
        <v>0</v>
      </c>
      <c r="D214" s="2">
        <v>994000158254</v>
      </c>
      <c r="E214" s="1" t="s">
        <v>1</v>
      </c>
      <c r="F214" s="2">
        <v>1609700130684</v>
      </c>
      <c r="G214" s="130" t="s">
        <v>2687</v>
      </c>
      <c r="H214" s="25">
        <v>231044</v>
      </c>
      <c r="I214" s="1">
        <v>2</v>
      </c>
      <c r="J214" s="1">
        <v>2561</v>
      </c>
      <c r="K214" s="3">
        <v>204300</v>
      </c>
      <c r="L214" s="3">
        <v>0</v>
      </c>
      <c r="M214" s="3">
        <v>204300</v>
      </c>
      <c r="N214" s="3">
        <v>0</v>
      </c>
      <c r="O214" s="25" t="s">
        <v>3</v>
      </c>
      <c r="P214" s="1">
        <v>1</v>
      </c>
      <c r="Q214" s="3">
        <v>6129</v>
      </c>
      <c r="R214" s="1">
        <v>1</v>
      </c>
      <c r="S214" s="1">
        <v>30012561</v>
      </c>
      <c r="T214" s="26" t="s">
        <v>67</v>
      </c>
      <c r="U214" s="1" t="str">
        <f t="shared" si="3"/>
        <v>กบข  6129  บาท</v>
      </c>
      <c r="V214" s="1">
        <v>1137</v>
      </c>
    </row>
    <row r="215" spans="1:22" x14ac:dyDescent="0.6">
      <c r="A215" s="25" t="s">
        <v>332</v>
      </c>
      <c r="B215" s="25">
        <v>230039</v>
      </c>
      <c r="C215" s="1" t="s">
        <v>0</v>
      </c>
      <c r="D215" s="2">
        <v>994000158254</v>
      </c>
      <c r="E215" s="1" t="s">
        <v>1</v>
      </c>
      <c r="F215" s="2">
        <v>1609700137379</v>
      </c>
      <c r="G215" s="130" t="s">
        <v>1681</v>
      </c>
      <c r="H215" s="25">
        <v>230039</v>
      </c>
      <c r="I215" s="1">
        <v>2</v>
      </c>
      <c r="J215" s="1">
        <v>2561</v>
      </c>
      <c r="K215" s="3">
        <v>195300</v>
      </c>
      <c r="L215" s="3">
        <v>0</v>
      </c>
      <c r="M215" s="3">
        <v>195300</v>
      </c>
      <c r="N215" s="3">
        <v>0</v>
      </c>
      <c r="O215" s="25" t="s">
        <v>3</v>
      </c>
      <c r="P215" s="1">
        <v>1</v>
      </c>
      <c r="Q215" s="3">
        <v>5859</v>
      </c>
      <c r="R215" s="1">
        <v>1</v>
      </c>
      <c r="S215" s="1">
        <v>30012561</v>
      </c>
      <c r="T215" s="26" t="s">
        <v>67</v>
      </c>
      <c r="U215" s="1" t="str">
        <f t="shared" si="3"/>
        <v>กบข  5859  บาท</v>
      </c>
      <c r="V215" s="1">
        <v>131</v>
      </c>
    </row>
    <row r="216" spans="1:22" x14ac:dyDescent="0.6">
      <c r="A216" s="25" t="s">
        <v>333</v>
      </c>
      <c r="B216" s="25">
        <v>230148</v>
      </c>
      <c r="C216" s="1" t="s">
        <v>0</v>
      </c>
      <c r="D216" s="2">
        <v>994000158254</v>
      </c>
      <c r="E216" s="1" t="s">
        <v>1</v>
      </c>
      <c r="F216" s="2">
        <v>1609700138260</v>
      </c>
      <c r="G216" s="130" t="s">
        <v>1791</v>
      </c>
      <c r="H216" s="25">
        <v>230148</v>
      </c>
      <c r="I216" s="1">
        <v>2</v>
      </c>
      <c r="J216" s="1">
        <v>2561</v>
      </c>
      <c r="K216" s="3">
        <v>204300</v>
      </c>
      <c r="L216" s="3">
        <v>0</v>
      </c>
      <c r="M216" s="3">
        <v>204300</v>
      </c>
      <c r="N216" s="3">
        <v>0</v>
      </c>
      <c r="O216" s="25" t="s">
        <v>3</v>
      </c>
      <c r="P216" s="1">
        <v>1</v>
      </c>
      <c r="Q216" s="3">
        <v>6129</v>
      </c>
      <c r="R216" s="1">
        <v>1</v>
      </c>
      <c r="S216" s="1">
        <v>30012561</v>
      </c>
      <c r="T216" s="26" t="s">
        <v>67</v>
      </c>
      <c r="U216" s="1" t="str">
        <f t="shared" si="3"/>
        <v>กบข  6129  บาท</v>
      </c>
      <c r="V216" s="1">
        <v>241</v>
      </c>
    </row>
    <row r="217" spans="1:22" x14ac:dyDescent="0.6">
      <c r="A217" s="25" t="s">
        <v>3867</v>
      </c>
      <c r="B217" s="25">
        <v>230525</v>
      </c>
      <c r="C217" s="1" t="s">
        <v>0</v>
      </c>
      <c r="D217" s="2">
        <v>994000158254</v>
      </c>
      <c r="E217" s="1" t="s">
        <v>1</v>
      </c>
      <c r="F217" s="2">
        <v>1609700150120</v>
      </c>
      <c r="G217" s="130" t="s">
        <v>2171</v>
      </c>
      <c r="H217" s="25">
        <v>230525</v>
      </c>
      <c r="I217" s="1">
        <v>2</v>
      </c>
      <c r="J217" s="1">
        <v>2561</v>
      </c>
      <c r="K217" s="3">
        <v>47400</v>
      </c>
      <c r="L217" s="3">
        <v>0</v>
      </c>
      <c r="M217" s="3">
        <v>47400</v>
      </c>
      <c r="N217" s="3">
        <v>0</v>
      </c>
      <c r="O217" s="25" t="s">
        <v>3</v>
      </c>
      <c r="P217" s="1">
        <v>1</v>
      </c>
      <c r="Q217" s="3">
        <v>1422</v>
      </c>
      <c r="R217" s="1">
        <v>1</v>
      </c>
      <c r="S217" s="1">
        <v>30012561</v>
      </c>
      <c r="T217" s="26" t="s">
        <v>67</v>
      </c>
      <c r="U217" s="1" t="str">
        <f t="shared" si="3"/>
        <v>กบข  1422  บาท</v>
      </c>
      <c r="V217" s="1">
        <v>621</v>
      </c>
    </row>
    <row r="218" spans="1:22" x14ac:dyDescent="0.6">
      <c r="A218" s="25" t="s">
        <v>3868</v>
      </c>
      <c r="B218" s="25">
        <v>231058</v>
      </c>
      <c r="C218" s="1" t="s">
        <v>0</v>
      </c>
      <c r="D218" s="2">
        <v>994000158254</v>
      </c>
      <c r="E218" s="1" t="s">
        <v>1</v>
      </c>
      <c r="F218" s="2">
        <v>1609700152009</v>
      </c>
      <c r="G218" s="130" t="s">
        <v>2704</v>
      </c>
      <c r="H218" s="25">
        <v>231058</v>
      </c>
      <c r="I218" s="1">
        <v>2</v>
      </c>
      <c r="J218" s="1">
        <v>2561</v>
      </c>
      <c r="K218" s="3">
        <v>47400</v>
      </c>
      <c r="L218" s="3">
        <v>0</v>
      </c>
      <c r="M218" s="3">
        <v>47400</v>
      </c>
      <c r="N218" s="3">
        <v>0</v>
      </c>
      <c r="O218" s="25" t="s">
        <v>3</v>
      </c>
      <c r="P218" s="1" t="s">
        <v>2</v>
      </c>
      <c r="Q218" s="3">
        <v>1422</v>
      </c>
      <c r="R218" s="1">
        <v>1</v>
      </c>
      <c r="S218" s="1">
        <v>30012561</v>
      </c>
      <c r="T218" s="26" t="s">
        <v>67</v>
      </c>
      <c r="U218" s="1" t="str">
        <f t="shared" si="3"/>
        <v>กบข  1422  บาท</v>
      </c>
      <c r="V218" s="1">
        <v>1154</v>
      </c>
    </row>
    <row r="219" spans="1:22" x14ac:dyDescent="0.6">
      <c r="A219" s="25" t="s">
        <v>334</v>
      </c>
      <c r="B219" s="25">
        <v>230810</v>
      </c>
      <c r="C219" s="1" t="s">
        <v>0</v>
      </c>
      <c r="D219" s="2">
        <v>994000158254</v>
      </c>
      <c r="E219" s="1" t="s">
        <v>1</v>
      </c>
      <c r="F219" s="2">
        <v>1609800004494</v>
      </c>
      <c r="G219" s="130" t="s">
        <v>2457</v>
      </c>
      <c r="H219" s="25">
        <v>230810</v>
      </c>
      <c r="I219" s="1">
        <v>2</v>
      </c>
      <c r="J219" s="1">
        <v>2561</v>
      </c>
      <c r="K219" s="3">
        <v>370831</v>
      </c>
      <c r="L219" s="3">
        <v>2579.98</v>
      </c>
      <c r="M219" s="3">
        <v>370831</v>
      </c>
      <c r="N219" s="3">
        <v>2579.98</v>
      </c>
      <c r="O219" s="25" t="s">
        <v>3524</v>
      </c>
      <c r="P219" s="1" t="s">
        <v>2</v>
      </c>
      <c r="Q219" s="3">
        <v>9231.43</v>
      </c>
      <c r="R219" s="1">
        <v>1</v>
      </c>
      <c r="S219" s="1">
        <v>30012561</v>
      </c>
      <c r="T219" s="26" t="s">
        <v>67</v>
      </c>
      <c r="U219" s="1" t="str">
        <f t="shared" si="3"/>
        <v>กบข  9231.43  บาท</v>
      </c>
      <c r="V219" s="1">
        <v>907</v>
      </c>
    </row>
    <row r="220" spans="1:22" x14ac:dyDescent="0.6">
      <c r="A220" s="25" t="s">
        <v>3869</v>
      </c>
      <c r="B220" s="25">
        <v>231298</v>
      </c>
      <c r="C220" s="1" t="s">
        <v>0</v>
      </c>
      <c r="D220" s="2">
        <v>994000158254</v>
      </c>
      <c r="E220" s="1" t="s">
        <v>1</v>
      </c>
      <c r="F220" s="2">
        <v>1609800088418</v>
      </c>
      <c r="G220" s="130" t="s">
        <v>2953</v>
      </c>
      <c r="H220" s="25">
        <v>231298</v>
      </c>
      <c r="I220" s="1">
        <v>2</v>
      </c>
      <c r="J220" s="1">
        <v>2561</v>
      </c>
      <c r="K220" s="3">
        <v>29493.33</v>
      </c>
      <c r="L220" s="3">
        <v>0</v>
      </c>
      <c r="M220" s="3">
        <v>29493.33</v>
      </c>
      <c r="N220" s="3">
        <v>0</v>
      </c>
      <c r="O220" s="25" t="s">
        <v>3</v>
      </c>
      <c r="P220" s="1">
        <v>1</v>
      </c>
      <c r="Q220" s="3">
        <v>884.8</v>
      </c>
      <c r="R220" s="1">
        <v>1</v>
      </c>
      <c r="S220" s="1">
        <v>30012561</v>
      </c>
      <c r="T220" s="26" t="s">
        <v>67</v>
      </c>
      <c r="U220" s="1" t="str">
        <f t="shared" si="3"/>
        <v>กบข  884.8  บาท</v>
      </c>
      <c r="V220" s="1">
        <v>1403</v>
      </c>
    </row>
    <row r="221" spans="1:22" x14ac:dyDescent="0.6">
      <c r="A221" s="25" t="s">
        <v>335</v>
      </c>
      <c r="B221" s="25">
        <v>230906</v>
      </c>
      <c r="C221" s="1" t="s">
        <v>0</v>
      </c>
      <c r="D221" s="2">
        <v>994000158254</v>
      </c>
      <c r="E221" s="1" t="s">
        <v>1</v>
      </c>
      <c r="F221" s="2">
        <v>1609900006693</v>
      </c>
      <c r="G221" s="130" t="s">
        <v>2548</v>
      </c>
      <c r="H221" s="25">
        <v>230906</v>
      </c>
      <c r="I221" s="1">
        <v>2</v>
      </c>
      <c r="J221" s="1">
        <v>2561</v>
      </c>
      <c r="K221" s="3">
        <v>195300</v>
      </c>
      <c r="L221" s="3">
        <v>0</v>
      </c>
      <c r="M221" s="3">
        <v>195300</v>
      </c>
      <c r="N221" s="3">
        <v>0</v>
      </c>
      <c r="O221" s="25" t="s">
        <v>3</v>
      </c>
      <c r="P221" s="1" t="s">
        <v>2</v>
      </c>
      <c r="Q221" s="3">
        <v>5859</v>
      </c>
      <c r="R221" s="1">
        <v>1</v>
      </c>
      <c r="S221" s="1">
        <v>30012561</v>
      </c>
      <c r="T221" s="26" t="s">
        <v>67</v>
      </c>
      <c r="U221" s="1" t="str">
        <f t="shared" si="3"/>
        <v>กบข  5859  บาท</v>
      </c>
      <c r="V221" s="1">
        <v>998</v>
      </c>
    </row>
    <row r="222" spans="1:22" x14ac:dyDescent="0.6">
      <c r="A222" s="25" t="s">
        <v>3870</v>
      </c>
      <c r="B222" s="25">
        <v>230495</v>
      </c>
      <c r="C222" s="1" t="s">
        <v>0</v>
      </c>
      <c r="D222" s="2">
        <v>994000158254</v>
      </c>
      <c r="E222" s="1" t="s">
        <v>1</v>
      </c>
      <c r="F222" s="2">
        <v>1609900012154</v>
      </c>
      <c r="G222" s="130" t="s">
        <v>2142</v>
      </c>
      <c r="H222" s="25">
        <v>230495</v>
      </c>
      <c r="I222" s="1">
        <v>2</v>
      </c>
      <c r="J222" s="1">
        <v>2561</v>
      </c>
      <c r="K222" s="3">
        <v>193439.03</v>
      </c>
      <c r="L222" s="3">
        <v>0</v>
      </c>
      <c r="M222" s="3">
        <v>193439.03</v>
      </c>
      <c r="N222" s="3">
        <v>0</v>
      </c>
      <c r="O222" s="25" t="s">
        <v>3</v>
      </c>
      <c r="P222" s="1">
        <v>1</v>
      </c>
      <c r="Q222" s="3">
        <v>5803.17</v>
      </c>
      <c r="R222" s="1">
        <v>1</v>
      </c>
      <c r="S222" s="1">
        <v>30012561</v>
      </c>
      <c r="T222" s="26" t="s">
        <v>67</v>
      </c>
      <c r="U222" s="1" t="str">
        <f t="shared" si="3"/>
        <v>กบข  5803.17  บาท</v>
      </c>
      <c r="V222" s="1">
        <v>592</v>
      </c>
    </row>
    <row r="223" spans="1:22" x14ac:dyDescent="0.6">
      <c r="A223" s="25" t="s">
        <v>336</v>
      </c>
      <c r="B223" s="25">
        <v>231257</v>
      </c>
      <c r="C223" s="1" t="s">
        <v>0</v>
      </c>
      <c r="D223" s="2">
        <v>994000158254</v>
      </c>
      <c r="E223" s="1" t="s">
        <v>1</v>
      </c>
      <c r="F223" s="2">
        <v>1609900051915</v>
      </c>
      <c r="G223" s="130" t="s">
        <v>2917</v>
      </c>
      <c r="H223" s="25">
        <v>231257</v>
      </c>
      <c r="I223" s="1">
        <v>2</v>
      </c>
      <c r="J223" s="1">
        <v>2561</v>
      </c>
      <c r="K223" s="3">
        <v>208350</v>
      </c>
      <c r="L223" s="3">
        <v>0</v>
      </c>
      <c r="M223" s="3">
        <v>208350</v>
      </c>
      <c r="N223" s="3">
        <v>0</v>
      </c>
      <c r="O223" s="25" t="s">
        <v>3</v>
      </c>
      <c r="P223" s="1" t="s">
        <v>2</v>
      </c>
      <c r="Q223" s="3">
        <v>6250.5</v>
      </c>
      <c r="R223" s="1">
        <v>1</v>
      </c>
      <c r="S223" s="1">
        <v>30012561</v>
      </c>
      <c r="T223" s="26" t="s">
        <v>67</v>
      </c>
      <c r="U223" s="1" t="str">
        <f t="shared" si="3"/>
        <v>กบข  6250.5  บาท</v>
      </c>
      <c r="V223" s="1">
        <v>1367</v>
      </c>
    </row>
    <row r="224" spans="1:22" x14ac:dyDescent="0.6">
      <c r="A224" s="25" t="s">
        <v>337</v>
      </c>
      <c r="B224" s="25">
        <v>230392</v>
      </c>
      <c r="C224" s="1" t="s">
        <v>0</v>
      </c>
      <c r="D224" s="2">
        <v>994000158254</v>
      </c>
      <c r="E224" s="1" t="s">
        <v>1</v>
      </c>
      <c r="F224" s="2">
        <v>1609900056739</v>
      </c>
      <c r="G224" s="130" t="s">
        <v>2036</v>
      </c>
      <c r="H224" s="25">
        <v>230392</v>
      </c>
      <c r="I224" s="1">
        <v>2</v>
      </c>
      <c r="J224" s="1">
        <v>2561</v>
      </c>
      <c r="K224" s="3">
        <v>195300</v>
      </c>
      <c r="L224" s="3">
        <v>0</v>
      </c>
      <c r="M224" s="3">
        <v>195300</v>
      </c>
      <c r="N224" s="3">
        <v>0</v>
      </c>
      <c r="O224" s="25" t="s">
        <v>3</v>
      </c>
      <c r="P224" s="1">
        <v>1</v>
      </c>
      <c r="Q224" s="3">
        <v>5859</v>
      </c>
      <c r="R224" s="1">
        <v>1</v>
      </c>
      <c r="S224" s="1">
        <v>30012561</v>
      </c>
      <c r="T224" s="26" t="s">
        <v>67</v>
      </c>
      <c r="U224" s="1" t="str">
        <f t="shared" si="3"/>
        <v>กบข  5859  บาท</v>
      </c>
      <c r="V224" s="1">
        <v>486</v>
      </c>
    </row>
    <row r="225" spans="1:22" x14ac:dyDescent="0.6">
      <c r="A225" s="25" t="s">
        <v>338</v>
      </c>
      <c r="B225" s="25">
        <v>231299</v>
      </c>
      <c r="C225" s="1" t="s">
        <v>0</v>
      </c>
      <c r="D225" s="2">
        <v>994000158254</v>
      </c>
      <c r="E225" s="1" t="s">
        <v>1</v>
      </c>
      <c r="F225" s="2">
        <v>1609900073919</v>
      </c>
      <c r="G225" s="130" t="s">
        <v>2969</v>
      </c>
      <c r="H225" s="25">
        <v>231299</v>
      </c>
      <c r="I225" s="1">
        <v>2</v>
      </c>
      <c r="J225" s="1">
        <v>2561</v>
      </c>
      <c r="K225" s="3">
        <v>276120</v>
      </c>
      <c r="L225" s="3">
        <v>0</v>
      </c>
      <c r="M225" s="3">
        <v>276120</v>
      </c>
      <c r="N225" s="3">
        <v>0</v>
      </c>
      <c r="O225" s="25" t="s">
        <v>3</v>
      </c>
      <c r="P225" s="1">
        <v>1</v>
      </c>
      <c r="Q225" s="3">
        <v>8283.6</v>
      </c>
      <c r="R225" s="1">
        <v>1</v>
      </c>
      <c r="S225" s="1">
        <v>30012561</v>
      </c>
      <c r="T225" s="26" t="s">
        <v>67</v>
      </c>
      <c r="U225" s="1" t="str">
        <f t="shared" si="3"/>
        <v>กบข  8283.6  บาท</v>
      </c>
      <c r="V225" s="1">
        <v>1419</v>
      </c>
    </row>
    <row r="226" spans="1:22" x14ac:dyDescent="0.6">
      <c r="A226" s="25" t="s">
        <v>3871</v>
      </c>
      <c r="B226" s="25">
        <v>230184</v>
      </c>
      <c r="C226" s="1" t="s">
        <v>0</v>
      </c>
      <c r="D226" s="2">
        <v>994000158254</v>
      </c>
      <c r="E226" s="1" t="s">
        <v>1</v>
      </c>
      <c r="F226" s="2">
        <v>1609900092590</v>
      </c>
      <c r="G226" s="130" t="s">
        <v>1833</v>
      </c>
      <c r="H226" s="25">
        <v>230184</v>
      </c>
      <c r="I226" s="1">
        <v>2</v>
      </c>
      <c r="J226" s="1">
        <v>2561</v>
      </c>
      <c r="K226" s="3">
        <v>193439.03</v>
      </c>
      <c r="L226" s="3">
        <v>0</v>
      </c>
      <c r="M226" s="3">
        <v>193439.03</v>
      </c>
      <c r="N226" s="3">
        <v>0</v>
      </c>
      <c r="O226" s="25" t="s">
        <v>3</v>
      </c>
      <c r="P226" s="1" t="s">
        <v>2</v>
      </c>
      <c r="Q226" s="3">
        <v>5803.17</v>
      </c>
      <c r="R226" s="1">
        <v>1</v>
      </c>
      <c r="S226" s="1">
        <v>30012561</v>
      </c>
      <c r="T226" s="26" t="s">
        <v>67</v>
      </c>
      <c r="U226" s="1" t="str">
        <f t="shared" si="3"/>
        <v>กบข  5803.17  บาท</v>
      </c>
      <c r="V226" s="1">
        <v>283</v>
      </c>
    </row>
    <row r="227" spans="1:22" x14ac:dyDescent="0.6">
      <c r="A227" s="25" t="s">
        <v>339</v>
      </c>
      <c r="B227" s="25">
        <v>230758</v>
      </c>
      <c r="C227" s="1" t="s">
        <v>0</v>
      </c>
      <c r="D227" s="2">
        <v>994000158254</v>
      </c>
      <c r="E227" s="1" t="s">
        <v>1</v>
      </c>
      <c r="F227" s="2">
        <v>1609900103052</v>
      </c>
      <c r="G227" s="130" t="s">
        <v>2397</v>
      </c>
      <c r="H227" s="25">
        <v>230758</v>
      </c>
      <c r="I227" s="1">
        <v>2</v>
      </c>
      <c r="J227" s="1">
        <v>2561</v>
      </c>
      <c r="K227" s="3">
        <v>204300</v>
      </c>
      <c r="L227" s="3">
        <v>0</v>
      </c>
      <c r="M227" s="3">
        <v>204300</v>
      </c>
      <c r="N227" s="3">
        <v>0</v>
      </c>
      <c r="O227" s="25" t="s">
        <v>3</v>
      </c>
      <c r="P227" s="1">
        <v>1</v>
      </c>
      <c r="Q227" s="3">
        <v>6129</v>
      </c>
      <c r="R227" s="1">
        <v>1</v>
      </c>
      <c r="S227" s="1">
        <v>30012561</v>
      </c>
      <c r="T227" s="26" t="s">
        <v>67</v>
      </c>
      <c r="U227" s="1" t="str">
        <f t="shared" si="3"/>
        <v>กบข  6129  บาท</v>
      </c>
      <c r="V227" s="1">
        <v>847</v>
      </c>
    </row>
    <row r="228" spans="1:22" x14ac:dyDescent="0.6">
      <c r="A228" s="25" t="s">
        <v>3872</v>
      </c>
      <c r="B228" s="25">
        <v>230564</v>
      </c>
      <c r="C228" s="1" t="s">
        <v>0</v>
      </c>
      <c r="D228" s="2">
        <v>994000158254</v>
      </c>
      <c r="E228" s="1" t="s">
        <v>1</v>
      </c>
      <c r="F228" s="2">
        <v>1609900111012</v>
      </c>
      <c r="G228" s="130" t="s">
        <v>2213</v>
      </c>
      <c r="H228" s="25">
        <v>230564</v>
      </c>
      <c r="I228" s="1">
        <v>2</v>
      </c>
      <c r="J228" s="1">
        <v>2561</v>
      </c>
      <c r="K228" s="3">
        <v>193439.03</v>
      </c>
      <c r="L228" s="3">
        <v>0</v>
      </c>
      <c r="M228" s="3">
        <v>193439.03</v>
      </c>
      <c r="N228" s="3">
        <v>0</v>
      </c>
      <c r="O228" s="25" t="s">
        <v>3</v>
      </c>
      <c r="P228" s="1" t="s">
        <v>2</v>
      </c>
      <c r="Q228" s="3">
        <v>5803.17</v>
      </c>
      <c r="R228" s="1">
        <v>1</v>
      </c>
      <c r="S228" s="1">
        <v>30012561</v>
      </c>
      <c r="T228" s="26" t="s">
        <v>67</v>
      </c>
      <c r="U228" s="1" t="str">
        <f t="shared" si="3"/>
        <v>กบข  5803.17  บาท</v>
      </c>
      <c r="V228" s="1">
        <v>663</v>
      </c>
    </row>
    <row r="229" spans="1:22" x14ac:dyDescent="0.6">
      <c r="A229" s="25" t="s">
        <v>340</v>
      </c>
      <c r="B229" s="25">
        <v>230648</v>
      </c>
      <c r="C229" s="1" t="s">
        <v>0</v>
      </c>
      <c r="D229" s="2">
        <v>994000158254</v>
      </c>
      <c r="E229" s="1" t="s">
        <v>1</v>
      </c>
      <c r="F229" s="2">
        <v>1609900133881</v>
      </c>
      <c r="G229" s="130" t="s">
        <v>2303</v>
      </c>
      <c r="H229" s="25">
        <v>230648</v>
      </c>
      <c r="I229" s="1">
        <v>2</v>
      </c>
      <c r="J229" s="1">
        <v>2561</v>
      </c>
      <c r="K229" s="3">
        <v>270780</v>
      </c>
      <c r="L229" s="3">
        <v>0</v>
      </c>
      <c r="M229" s="3">
        <v>270780</v>
      </c>
      <c r="N229" s="3">
        <v>0</v>
      </c>
      <c r="O229" s="25" t="s">
        <v>3</v>
      </c>
      <c r="P229" s="1">
        <v>1</v>
      </c>
      <c r="Q229" s="3">
        <v>8123.4</v>
      </c>
      <c r="R229" s="1">
        <v>1</v>
      </c>
      <c r="S229" s="1">
        <v>30012561</v>
      </c>
      <c r="T229" s="26" t="s">
        <v>67</v>
      </c>
      <c r="U229" s="1" t="str">
        <f t="shared" si="3"/>
        <v>กบข  8123.4  บาท</v>
      </c>
      <c r="V229" s="1">
        <v>753</v>
      </c>
    </row>
    <row r="230" spans="1:22" x14ac:dyDescent="0.6">
      <c r="A230" s="25" t="s">
        <v>341</v>
      </c>
      <c r="B230" s="25">
        <v>230344</v>
      </c>
      <c r="C230" s="1" t="s">
        <v>0</v>
      </c>
      <c r="D230" s="2">
        <v>994000158254</v>
      </c>
      <c r="E230" s="1" t="s">
        <v>1</v>
      </c>
      <c r="F230" s="2">
        <v>1609900173671</v>
      </c>
      <c r="G230" s="130" t="s">
        <v>1985</v>
      </c>
      <c r="H230" s="25">
        <v>230344</v>
      </c>
      <c r="I230" s="1">
        <v>2</v>
      </c>
      <c r="J230" s="1">
        <v>2561</v>
      </c>
      <c r="K230" s="3">
        <v>208350</v>
      </c>
      <c r="L230" s="3">
        <v>0</v>
      </c>
      <c r="M230" s="3">
        <v>208350</v>
      </c>
      <c r="N230" s="3">
        <v>0</v>
      </c>
      <c r="O230" s="25" t="s">
        <v>3</v>
      </c>
      <c r="P230" s="1">
        <v>1</v>
      </c>
      <c r="Q230" s="3">
        <v>6250.5</v>
      </c>
      <c r="R230" s="1">
        <v>1</v>
      </c>
      <c r="S230" s="1">
        <v>30012561</v>
      </c>
      <c r="T230" s="26" t="s">
        <v>67</v>
      </c>
      <c r="U230" s="1" t="str">
        <f t="shared" si="3"/>
        <v>กบข  6250.5  บาท</v>
      </c>
      <c r="V230" s="1">
        <v>435</v>
      </c>
    </row>
    <row r="231" spans="1:22" x14ac:dyDescent="0.6">
      <c r="A231" s="25" t="s">
        <v>342</v>
      </c>
      <c r="B231" s="25">
        <v>231233</v>
      </c>
      <c r="C231" s="1" t="s">
        <v>0</v>
      </c>
      <c r="D231" s="2">
        <v>994000158254</v>
      </c>
      <c r="E231" s="1" t="s">
        <v>1</v>
      </c>
      <c r="F231" s="2">
        <v>1609900202654</v>
      </c>
      <c r="G231" s="130" t="s">
        <v>2873</v>
      </c>
      <c r="H231" s="25">
        <v>231233</v>
      </c>
      <c r="I231" s="1">
        <v>2</v>
      </c>
      <c r="J231" s="1">
        <v>2561</v>
      </c>
      <c r="K231" s="3">
        <v>195300</v>
      </c>
      <c r="L231" s="3">
        <v>0</v>
      </c>
      <c r="M231" s="3">
        <v>195300</v>
      </c>
      <c r="N231" s="3">
        <v>0</v>
      </c>
      <c r="O231" s="25" t="s">
        <v>3</v>
      </c>
      <c r="P231" s="1" t="s">
        <v>2</v>
      </c>
      <c r="Q231" s="3">
        <v>5859</v>
      </c>
      <c r="R231" s="1">
        <v>1</v>
      </c>
      <c r="S231" s="1">
        <v>30012561</v>
      </c>
      <c r="T231" s="26" t="s">
        <v>67</v>
      </c>
      <c r="U231" s="1" t="str">
        <f t="shared" si="3"/>
        <v>กบข  5859  บาท</v>
      </c>
      <c r="V231" s="1">
        <v>1323</v>
      </c>
    </row>
    <row r="232" spans="1:22" x14ac:dyDescent="0.6">
      <c r="A232" s="25" t="s">
        <v>343</v>
      </c>
      <c r="B232" s="25">
        <v>230372</v>
      </c>
      <c r="C232" s="1" t="s">
        <v>0</v>
      </c>
      <c r="D232" s="2">
        <v>994000158254</v>
      </c>
      <c r="E232" s="1" t="s">
        <v>1</v>
      </c>
      <c r="F232" s="2">
        <v>1609900215101</v>
      </c>
      <c r="G232" s="130" t="s">
        <v>2015</v>
      </c>
      <c r="H232" s="25">
        <v>230372</v>
      </c>
      <c r="I232" s="1">
        <v>2</v>
      </c>
      <c r="J232" s="1">
        <v>2561</v>
      </c>
      <c r="K232" s="3">
        <v>204300</v>
      </c>
      <c r="L232" s="3">
        <v>0</v>
      </c>
      <c r="M232" s="3">
        <v>204300</v>
      </c>
      <c r="N232" s="3">
        <v>0</v>
      </c>
      <c r="O232" s="25" t="s">
        <v>3</v>
      </c>
      <c r="P232" s="1">
        <v>1</v>
      </c>
      <c r="Q232" s="3">
        <v>6129</v>
      </c>
      <c r="R232" s="1">
        <v>1</v>
      </c>
      <c r="S232" s="1">
        <v>30012561</v>
      </c>
      <c r="T232" s="26" t="s">
        <v>67</v>
      </c>
      <c r="U232" s="1" t="str">
        <f t="shared" si="3"/>
        <v>กบข  6129  บาท</v>
      </c>
      <c r="V232" s="1">
        <v>465</v>
      </c>
    </row>
    <row r="233" spans="1:22" x14ac:dyDescent="0.6">
      <c r="A233" s="25" t="s">
        <v>344</v>
      </c>
      <c r="B233" s="25">
        <v>230393</v>
      </c>
      <c r="C233" s="1" t="s">
        <v>0</v>
      </c>
      <c r="D233" s="2">
        <v>994000158254</v>
      </c>
      <c r="E233" s="1" t="s">
        <v>1</v>
      </c>
      <c r="F233" s="2">
        <v>1609900239507</v>
      </c>
      <c r="G233" s="130" t="s">
        <v>2035</v>
      </c>
      <c r="H233" s="25">
        <v>230393</v>
      </c>
      <c r="I233" s="1">
        <v>2</v>
      </c>
      <c r="J233" s="1">
        <v>2561</v>
      </c>
      <c r="K233" s="3">
        <v>195300</v>
      </c>
      <c r="L233" s="3">
        <v>0</v>
      </c>
      <c r="M233" s="3">
        <v>195300</v>
      </c>
      <c r="N233" s="3">
        <v>0</v>
      </c>
      <c r="O233" s="25" t="s">
        <v>3</v>
      </c>
      <c r="P233" s="1">
        <v>1</v>
      </c>
      <c r="Q233" s="3">
        <v>5859</v>
      </c>
      <c r="R233" s="1">
        <v>1</v>
      </c>
      <c r="S233" s="1">
        <v>30012561</v>
      </c>
      <c r="T233" s="26" t="s">
        <v>67</v>
      </c>
      <c r="U233" s="1" t="str">
        <f t="shared" si="3"/>
        <v>กบข  5859  บาท</v>
      </c>
      <c r="V233" s="1">
        <v>485</v>
      </c>
    </row>
    <row r="234" spans="1:22" x14ac:dyDescent="0.6">
      <c r="A234" s="25" t="s">
        <v>3873</v>
      </c>
      <c r="B234" s="25">
        <v>231026</v>
      </c>
      <c r="C234" s="1" t="s">
        <v>0</v>
      </c>
      <c r="D234" s="2">
        <v>994000158254</v>
      </c>
      <c r="E234" s="1" t="s">
        <v>1</v>
      </c>
      <c r="F234" s="2">
        <v>1609900241269</v>
      </c>
      <c r="G234" s="130" t="s">
        <v>2677</v>
      </c>
      <c r="H234" s="25">
        <v>231026</v>
      </c>
      <c r="I234" s="1">
        <v>2</v>
      </c>
      <c r="J234" s="1">
        <v>2561</v>
      </c>
      <c r="K234" s="3">
        <v>29493.33</v>
      </c>
      <c r="L234" s="3">
        <v>0</v>
      </c>
      <c r="M234" s="3">
        <v>29493.33</v>
      </c>
      <c r="N234" s="3">
        <v>0</v>
      </c>
      <c r="O234" s="25" t="s">
        <v>3</v>
      </c>
      <c r="P234" s="1">
        <v>1</v>
      </c>
      <c r="Q234" s="3">
        <v>884.8</v>
      </c>
      <c r="R234" s="1">
        <v>1</v>
      </c>
      <c r="S234" s="1">
        <v>30012561</v>
      </c>
      <c r="T234" s="26" t="s">
        <v>67</v>
      </c>
      <c r="U234" s="1" t="str">
        <f t="shared" si="3"/>
        <v>กบข  884.8  บาท</v>
      </c>
      <c r="V234" s="1">
        <v>1127</v>
      </c>
    </row>
    <row r="235" spans="1:22" x14ac:dyDescent="0.6">
      <c r="A235" s="25" t="s">
        <v>345</v>
      </c>
      <c r="B235" s="25">
        <v>230126</v>
      </c>
      <c r="C235" s="1" t="s">
        <v>0</v>
      </c>
      <c r="D235" s="2">
        <v>994000158254</v>
      </c>
      <c r="E235" s="1" t="s">
        <v>1</v>
      </c>
      <c r="F235" s="2">
        <v>1609900245612</v>
      </c>
      <c r="G235" s="130" t="s">
        <v>1771</v>
      </c>
      <c r="H235" s="25">
        <v>230126</v>
      </c>
      <c r="I235" s="1">
        <v>2</v>
      </c>
      <c r="J235" s="1">
        <v>2561</v>
      </c>
      <c r="K235" s="3">
        <v>208350</v>
      </c>
      <c r="L235" s="3">
        <v>0</v>
      </c>
      <c r="M235" s="3">
        <v>208350</v>
      </c>
      <c r="N235" s="3">
        <v>0</v>
      </c>
      <c r="O235" s="25" t="s">
        <v>3</v>
      </c>
      <c r="P235" s="1">
        <v>1</v>
      </c>
      <c r="Q235" s="3">
        <v>6250.5</v>
      </c>
      <c r="R235" s="1">
        <v>1</v>
      </c>
      <c r="S235" s="1">
        <v>30012561</v>
      </c>
      <c r="T235" s="26" t="s">
        <v>67</v>
      </c>
      <c r="U235" s="1" t="str">
        <f t="shared" si="3"/>
        <v>กบข  6250.5  บาท</v>
      </c>
      <c r="V235" s="1">
        <v>221</v>
      </c>
    </row>
    <row r="236" spans="1:22" x14ac:dyDescent="0.6">
      <c r="A236" s="25" t="s">
        <v>346</v>
      </c>
      <c r="B236" s="25">
        <v>230771</v>
      </c>
      <c r="C236" s="1" t="s">
        <v>0</v>
      </c>
      <c r="D236" s="2">
        <v>994000158254</v>
      </c>
      <c r="E236" s="1" t="s">
        <v>1</v>
      </c>
      <c r="F236" s="2">
        <v>1609900258633</v>
      </c>
      <c r="G236" s="130" t="s">
        <v>2416</v>
      </c>
      <c r="H236" s="25">
        <v>230771</v>
      </c>
      <c r="I236" s="1">
        <v>2</v>
      </c>
      <c r="J236" s="1">
        <v>2561</v>
      </c>
      <c r="K236" s="3">
        <v>195300</v>
      </c>
      <c r="L236" s="3">
        <v>0</v>
      </c>
      <c r="M236" s="3">
        <v>195300</v>
      </c>
      <c r="N236" s="3">
        <v>0</v>
      </c>
      <c r="O236" s="25" t="s">
        <v>3</v>
      </c>
      <c r="P236" s="1">
        <v>1</v>
      </c>
      <c r="Q236" s="3">
        <v>5859</v>
      </c>
      <c r="R236" s="1">
        <v>1</v>
      </c>
      <c r="S236" s="1">
        <v>30012561</v>
      </c>
      <c r="T236" s="26" t="s">
        <v>67</v>
      </c>
      <c r="U236" s="1" t="str">
        <f t="shared" si="3"/>
        <v>กบข  5859  บาท</v>
      </c>
      <c r="V236" s="1">
        <v>866</v>
      </c>
    </row>
    <row r="237" spans="1:22" x14ac:dyDescent="0.6">
      <c r="A237" s="25" t="s">
        <v>3874</v>
      </c>
      <c r="B237" s="25">
        <v>229989</v>
      </c>
      <c r="C237" s="1" t="s">
        <v>0</v>
      </c>
      <c r="D237" s="2">
        <v>994000158254</v>
      </c>
      <c r="E237" s="1" t="s">
        <v>1</v>
      </c>
      <c r="F237" s="2">
        <v>1609900263033</v>
      </c>
      <c r="G237" s="130" t="s">
        <v>1631</v>
      </c>
      <c r="H237" s="25">
        <v>229989</v>
      </c>
      <c r="I237" s="1">
        <v>2</v>
      </c>
      <c r="J237" s="1">
        <v>2561</v>
      </c>
      <c r="K237" s="3">
        <v>29493.33</v>
      </c>
      <c r="L237" s="3">
        <v>0</v>
      </c>
      <c r="M237" s="3">
        <v>29493.33</v>
      </c>
      <c r="N237" s="3">
        <v>0</v>
      </c>
      <c r="O237" s="25" t="s">
        <v>3</v>
      </c>
      <c r="P237" s="1">
        <v>1</v>
      </c>
      <c r="Q237" s="3">
        <v>884.8</v>
      </c>
      <c r="R237" s="1">
        <v>1</v>
      </c>
      <c r="S237" s="1">
        <v>30012561</v>
      </c>
      <c r="T237" s="26" t="s">
        <v>67</v>
      </c>
      <c r="U237" s="1" t="str">
        <f t="shared" si="3"/>
        <v>กบข  884.8  บาท</v>
      </c>
      <c r="V237" s="1">
        <v>81</v>
      </c>
    </row>
    <row r="238" spans="1:22" x14ac:dyDescent="0.6">
      <c r="A238" s="25" t="s">
        <v>347</v>
      </c>
      <c r="B238" s="25">
        <v>231010</v>
      </c>
      <c r="C238" s="1" t="s">
        <v>0</v>
      </c>
      <c r="D238" s="2">
        <v>994000158254</v>
      </c>
      <c r="E238" s="1" t="s">
        <v>1</v>
      </c>
      <c r="F238" s="2">
        <v>1609900276305</v>
      </c>
      <c r="G238" s="130" t="s">
        <v>2659</v>
      </c>
      <c r="H238" s="25">
        <v>231010</v>
      </c>
      <c r="I238" s="1">
        <v>2</v>
      </c>
      <c r="J238" s="1">
        <v>2561</v>
      </c>
      <c r="K238" s="3">
        <v>195300</v>
      </c>
      <c r="L238" s="3">
        <v>0</v>
      </c>
      <c r="M238" s="3">
        <v>195300</v>
      </c>
      <c r="N238" s="3">
        <v>0</v>
      </c>
      <c r="O238" s="25" t="s">
        <v>3</v>
      </c>
      <c r="P238" s="1" t="s">
        <v>2</v>
      </c>
      <c r="Q238" s="3">
        <v>5859</v>
      </c>
      <c r="R238" s="1">
        <v>1</v>
      </c>
      <c r="S238" s="1">
        <v>30012561</v>
      </c>
      <c r="T238" s="26" t="s">
        <v>67</v>
      </c>
      <c r="U238" s="1" t="str">
        <f t="shared" si="3"/>
        <v>กบข  5859  บาท</v>
      </c>
      <c r="V238" s="1">
        <v>1109</v>
      </c>
    </row>
    <row r="239" spans="1:22" x14ac:dyDescent="0.6">
      <c r="A239" s="25" t="s">
        <v>3875</v>
      </c>
      <c r="B239" s="25">
        <v>231115</v>
      </c>
      <c r="C239" s="1" t="s">
        <v>0</v>
      </c>
      <c r="D239" s="2">
        <v>994000158254</v>
      </c>
      <c r="E239" s="1" t="s">
        <v>1</v>
      </c>
      <c r="F239" s="2">
        <v>1609900323087</v>
      </c>
      <c r="G239" s="130" t="s">
        <v>2750</v>
      </c>
      <c r="H239" s="25">
        <v>231115</v>
      </c>
      <c r="I239" s="1">
        <v>2</v>
      </c>
      <c r="J239" s="1">
        <v>2561</v>
      </c>
      <c r="K239" s="3">
        <v>29493.33</v>
      </c>
      <c r="L239" s="3">
        <v>0</v>
      </c>
      <c r="M239" s="3">
        <v>29493.33</v>
      </c>
      <c r="N239" s="3">
        <v>0</v>
      </c>
      <c r="O239" s="25" t="s">
        <v>3</v>
      </c>
      <c r="P239" s="1" t="s">
        <v>2</v>
      </c>
      <c r="Q239" s="3">
        <v>884.8</v>
      </c>
      <c r="R239" s="1">
        <v>1</v>
      </c>
      <c r="S239" s="1">
        <v>30012561</v>
      </c>
      <c r="T239" s="26" t="s">
        <v>67</v>
      </c>
      <c r="U239" s="1" t="str">
        <f t="shared" si="3"/>
        <v>กบข  884.8  บาท</v>
      </c>
      <c r="V239" s="1">
        <v>1200</v>
      </c>
    </row>
    <row r="240" spans="1:22" x14ac:dyDescent="0.6">
      <c r="A240" s="25" t="s">
        <v>1550</v>
      </c>
      <c r="B240" s="25">
        <v>229939</v>
      </c>
      <c r="C240" s="1" t="s">
        <v>0</v>
      </c>
      <c r="D240" s="2">
        <v>994000158254</v>
      </c>
      <c r="E240" s="1" t="s">
        <v>1</v>
      </c>
      <c r="F240" s="2" t="s">
        <v>1550</v>
      </c>
      <c r="G240" s="130" t="s">
        <v>1584</v>
      </c>
      <c r="H240" s="25">
        <v>229939</v>
      </c>
      <c r="I240" s="1">
        <v>2</v>
      </c>
      <c r="J240" s="1">
        <v>2561</v>
      </c>
      <c r="K240" s="3">
        <v>375763.72</v>
      </c>
      <c r="L240" s="3">
        <v>2727.49</v>
      </c>
      <c r="M240" s="3">
        <v>375763.72</v>
      </c>
      <c r="N240" s="3">
        <v>2727.49</v>
      </c>
      <c r="O240" s="25" t="s">
        <v>3053</v>
      </c>
      <c r="P240" s="1">
        <v>1</v>
      </c>
      <c r="Q240" s="3">
        <v>11329.96</v>
      </c>
      <c r="R240" s="1">
        <v>1</v>
      </c>
      <c r="S240" s="1">
        <v>30012561</v>
      </c>
      <c r="T240" s="26" t="s">
        <v>67</v>
      </c>
      <c r="U240" s="1" t="str">
        <f t="shared" si="3"/>
        <v>กบข  11329.96  บาท</v>
      </c>
      <c r="V240" s="1">
        <v>34</v>
      </c>
    </row>
    <row r="241" spans="1:22" x14ac:dyDescent="0.6">
      <c r="A241" s="25" t="s">
        <v>3876</v>
      </c>
      <c r="B241" s="25">
        <v>231157</v>
      </c>
      <c r="C241" s="1" t="s">
        <v>0</v>
      </c>
      <c r="D241" s="2">
        <v>994000158254</v>
      </c>
      <c r="E241" s="1" t="s">
        <v>1</v>
      </c>
      <c r="F241" s="2">
        <v>1609990045332</v>
      </c>
      <c r="G241" s="130" t="s">
        <v>2806</v>
      </c>
      <c r="H241" s="25">
        <v>231157</v>
      </c>
      <c r="I241" s="1">
        <v>2</v>
      </c>
      <c r="J241" s="1">
        <v>2561</v>
      </c>
      <c r="K241" s="3">
        <v>29493.33</v>
      </c>
      <c r="L241" s="3">
        <v>0</v>
      </c>
      <c r="M241" s="3">
        <v>29493.33</v>
      </c>
      <c r="N241" s="3">
        <v>0</v>
      </c>
      <c r="O241" s="25" t="s">
        <v>3</v>
      </c>
      <c r="P241" s="1" t="s">
        <v>2</v>
      </c>
      <c r="Q241" s="3">
        <v>884.8</v>
      </c>
      <c r="R241" s="1">
        <v>1</v>
      </c>
      <c r="S241" s="1">
        <v>30012561</v>
      </c>
      <c r="T241" s="26" t="s">
        <v>67</v>
      </c>
      <c r="U241" s="1" t="str">
        <f t="shared" si="3"/>
        <v>กบข  884.8  บาท</v>
      </c>
      <c r="V241" s="1">
        <v>1256</v>
      </c>
    </row>
    <row r="242" spans="1:22" x14ac:dyDescent="0.6">
      <c r="A242" s="25" t="s">
        <v>3877</v>
      </c>
      <c r="B242" s="25">
        <v>230798</v>
      </c>
      <c r="C242" s="1" t="s">
        <v>0</v>
      </c>
      <c r="D242" s="2">
        <v>994000158254</v>
      </c>
      <c r="E242" s="1" t="s">
        <v>1</v>
      </c>
      <c r="F242" s="2">
        <v>1609990046878</v>
      </c>
      <c r="G242" s="130" t="s">
        <v>2449</v>
      </c>
      <c r="H242" s="25">
        <v>230798</v>
      </c>
      <c r="I242" s="1">
        <v>2</v>
      </c>
      <c r="J242" s="1">
        <v>2561</v>
      </c>
      <c r="K242" s="3">
        <v>29493.33</v>
      </c>
      <c r="L242" s="3">
        <v>0</v>
      </c>
      <c r="M242" s="3">
        <v>29493.33</v>
      </c>
      <c r="N242" s="3">
        <v>0</v>
      </c>
      <c r="O242" s="25" t="s">
        <v>3</v>
      </c>
      <c r="P242" s="1">
        <v>1</v>
      </c>
      <c r="Q242" s="3">
        <v>884.8</v>
      </c>
      <c r="R242" s="1">
        <v>1</v>
      </c>
      <c r="S242" s="1">
        <v>30012561</v>
      </c>
      <c r="T242" s="26" t="s">
        <v>67</v>
      </c>
      <c r="U242" s="1" t="str">
        <f t="shared" si="3"/>
        <v>กบข  884.8  บาท</v>
      </c>
      <c r="V242" s="1">
        <v>899</v>
      </c>
    </row>
    <row r="243" spans="1:22" x14ac:dyDescent="0.6">
      <c r="A243" s="25" t="s">
        <v>3878</v>
      </c>
      <c r="B243" s="25">
        <v>231258</v>
      </c>
      <c r="C243" s="1" t="s">
        <v>0</v>
      </c>
      <c r="D243" s="2">
        <v>994000158254</v>
      </c>
      <c r="E243" s="1" t="s">
        <v>1</v>
      </c>
      <c r="F243" s="2">
        <v>1610200052902</v>
      </c>
      <c r="G243" s="130" t="s">
        <v>2922</v>
      </c>
      <c r="H243" s="25">
        <v>231258</v>
      </c>
      <c r="I243" s="1">
        <v>2</v>
      </c>
      <c r="J243" s="1">
        <v>2561</v>
      </c>
      <c r="K243" s="3">
        <v>29493.33</v>
      </c>
      <c r="L243" s="3">
        <v>0</v>
      </c>
      <c r="M243" s="3">
        <v>29493.33</v>
      </c>
      <c r="N243" s="3">
        <v>0</v>
      </c>
      <c r="O243" s="25" t="s">
        <v>3</v>
      </c>
      <c r="P243" s="1">
        <v>1</v>
      </c>
      <c r="Q243" s="3">
        <v>884.8</v>
      </c>
      <c r="R243" s="1">
        <v>1</v>
      </c>
      <c r="S243" s="1">
        <v>30012561</v>
      </c>
      <c r="T243" s="26" t="s">
        <v>67</v>
      </c>
      <c r="U243" s="1" t="str">
        <f t="shared" si="3"/>
        <v>กบข  884.8  บาท</v>
      </c>
      <c r="V243" s="1">
        <v>1372</v>
      </c>
    </row>
    <row r="244" spans="1:22" x14ac:dyDescent="0.6">
      <c r="A244" s="25" t="s">
        <v>348</v>
      </c>
      <c r="B244" s="25">
        <v>230863</v>
      </c>
      <c r="C244" s="1" t="s">
        <v>0</v>
      </c>
      <c r="D244" s="2">
        <v>994000158254</v>
      </c>
      <c r="E244" s="1" t="s">
        <v>1</v>
      </c>
      <c r="F244" s="2">
        <v>1610400040959</v>
      </c>
      <c r="G244" s="130" t="s">
        <v>2514</v>
      </c>
      <c r="H244" s="25">
        <v>230863</v>
      </c>
      <c r="I244" s="1">
        <v>2</v>
      </c>
      <c r="J244" s="1">
        <v>2561</v>
      </c>
      <c r="K244" s="3">
        <v>208350</v>
      </c>
      <c r="L244" s="3">
        <v>0</v>
      </c>
      <c r="M244" s="3">
        <v>208350</v>
      </c>
      <c r="N244" s="3">
        <v>0</v>
      </c>
      <c r="O244" s="25" t="s">
        <v>3</v>
      </c>
      <c r="P244" s="1" t="s">
        <v>2</v>
      </c>
      <c r="Q244" s="3">
        <v>6250.5</v>
      </c>
      <c r="R244" s="1">
        <v>1</v>
      </c>
      <c r="S244" s="1">
        <v>30012561</v>
      </c>
      <c r="T244" s="26" t="s">
        <v>67</v>
      </c>
      <c r="U244" s="1" t="str">
        <f t="shared" si="3"/>
        <v>กบข  6250.5  บาท</v>
      </c>
      <c r="V244" s="1">
        <v>964</v>
      </c>
    </row>
    <row r="245" spans="1:22" x14ac:dyDescent="0.6">
      <c r="A245" s="25" t="s">
        <v>349</v>
      </c>
      <c r="B245" s="25">
        <v>231158</v>
      </c>
      <c r="C245" s="1" t="s">
        <v>0</v>
      </c>
      <c r="D245" s="2">
        <v>994000158254</v>
      </c>
      <c r="E245" s="1" t="s">
        <v>1</v>
      </c>
      <c r="F245" s="2">
        <v>1619900143020</v>
      </c>
      <c r="G245" s="130" t="s">
        <v>2813</v>
      </c>
      <c r="H245" s="25">
        <v>231158</v>
      </c>
      <c r="I245" s="1">
        <v>2</v>
      </c>
      <c r="J245" s="1">
        <v>2561</v>
      </c>
      <c r="K245" s="3">
        <v>208350</v>
      </c>
      <c r="L245" s="3">
        <v>0</v>
      </c>
      <c r="M245" s="3">
        <v>208350</v>
      </c>
      <c r="N245" s="3">
        <v>0</v>
      </c>
      <c r="O245" s="25" t="s">
        <v>3</v>
      </c>
      <c r="P245" s="1" t="s">
        <v>2</v>
      </c>
      <c r="Q245" s="3">
        <v>6250.5</v>
      </c>
      <c r="R245" s="1">
        <v>1</v>
      </c>
      <c r="S245" s="1">
        <v>30012561</v>
      </c>
      <c r="T245" s="26" t="s">
        <v>67</v>
      </c>
      <c r="U245" s="1" t="str">
        <f t="shared" si="3"/>
        <v>กบข  6250.5  บาท</v>
      </c>
      <c r="V245" s="1">
        <v>1263</v>
      </c>
    </row>
    <row r="246" spans="1:22" x14ac:dyDescent="0.6">
      <c r="A246" s="25" t="s">
        <v>3879</v>
      </c>
      <c r="B246" s="25">
        <v>230998</v>
      </c>
      <c r="C246" s="1" t="s">
        <v>0</v>
      </c>
      <c r="D246" s="2">
        <v>994000158254</v>
      </c>
      <c r="E246" s="1" t="s">
        <v>1</v>
      </c>
      <c r="F246" s="2">
        <v>1619900183455</v>
      </c>
      <c r="G246" s="130" t="s">
        <v>2647</v>
      </c>
      <c r="H246" s="25">
        <v>230998</v>
      </c>
      <c r="I246" s="1">
        <v>2</v>
      </c>
      <c r="J246" s="1">
        <v>2561</v>
      </c>
      <c r="K246" s="3">
        <v>29493.33</v>
      </c>
      <c r="L246" s="3">
        <v>0</v>
      </c>
      <c r="M246" s="3">
        <v>29493.33</v>
      </c>
      <c r="N246" s="3">
        <v>0</v>
      </c>
      <c r="O246" s="25" t="s">
        <v>3</v>
      </c>
      <c r="P246" s="1">
        <v>1</v>
      </c>
      <c r="Q246" s="3">
        <v>884.8</v>
      </c>
      <c r="R246" s="1">
        <v>1</v>
      </c>
      <c r="S246" s="1">
        <v>30012561</v>
      </c>
      <c r="T246" s="26" t="s">
        <v>67</v>
      </c>
      <c r="U246" s="1" t="str">
        <f t="shared" si="3"/>
        <v>กบข  884.8  บาท</v>
      </c>
      <c r="V246" s="1">
        <v>1097</v>
      </c>
    </row>
    <row r="247" spans="1:22" x14ac:dyDescent="0.6">
      <c r="A247" s="25" t="s">
        <v>350</v>
      </c>
      <c r="B247" s="25">
        <v>230396</v>
      </c>
      <c r="C247" s="1" t="s">
        <v>0</v>
      </c>
      <c r="D247" s="2">
        <v>994000158254</v>
      </c>
      <c r="E247" s="1" t="s">
        <v>1</v>
      </c>
      <c r="F247" s="2">
        <v>1620400161896</v>
      </c>
      <c r="G247" s="130" t="s">
        <v>2039</v>
      </c>
      <c r="H247" s="25">
        <v>230396</v>
      </c>
      <c r="I247" s="1">
        <v>2</v>
      </c>
      <c r="J247" s="1">
        <v>2561</v>
      </c>
      <c r="K247" s="3">
        <v>209708.71</v>
      </c>
      <c r="L247" s="3">
        <v>0</v>
      </c>
      <c r="M247" s="3">
        <v>209708.71</v>
      </c>
      <c r="N247" s="3">
        <v>0</v>
      </c>
      <c r="O247" s="25" t="s">
        <v>3</v>
      </c>
      <c r="P247" s="1">
        <v>1</v>
      </c>
      <c r="Q247" s="3">
        <v>6291.26</v>
      </c>
      <c r="R247" s="1">
        <v>1</v>
      </c>
      <c r="S247" s="1">
        <v>30012561</v>
      </c>
      <c r="T247" s="26" t="s">
        <v>67</v>
      </c>
      <c r="U247" s="1" t="str">
        <f t="shared" si="3"/>
        <v>กบข  6291.26  บาท</v>
      </c>
      <c r="V247" s="1">
        <v>489</v>
      </c>
    </row>
    <row r="248" spans="1:22" x14ac:dyDescent="0.6">
      <c r="A248" s="25" t="s">
        <v>351</v>
      </c>
      <c r="B248" s="25">
        <v>231234</v>
      </c>
      <c r="C248" s="1" t="s">
        <v>0</v>
      </c>
      <c r="D248" s="2">
        <v>994000158254</v>
      </c>
      <c r="E248" s="1" t="s">
        <v>1</v>
      </c>
      <c r="F248" s="2">
        <v>1620400163414</v>
      </c>
      <c r="G248" s="130" t="s">
        <v>2881</v>
      </c>
      <c r="H248" s="25">
        <v>231234</v>
      </c>
      <c r="I248" s="1">
        <v>2</v>
      </c>
      <c r="J248" s="1">
        <v>2561</v>
      </c>
      <c r="K248" s="3">
        <v>208350</v>
      </c>
      <c r="L248" s="3">
        <v>0</v>
      </c>
      <c r="M248" s="3">
        <v>208350</v>
      </c>
      <c r="N248" s="3">
        <v>0</v>
      </c>
      <c r="O248" s="25" t="s">
        <v>3</v>
      </c>
      <c r="P248" s="1">
        <v>1</v>
      </c>
      <c r="Q248" s="3">
        <v>6250.5</v>
      </c>
      <c r="R248" s="1">
        <v>1</v>
      </c>
      <c r="S248" s="1">
        <v>30012561</v>
      </c>
      <c r="T248" s="26" t="s">
        <v>67</v>
      </c>
      <c r="U248" s="1" t="str">
        <f t="shared" si="3"/>
        <v>กบข  6250.5  บาท</v>
      </c>
      <c r="V248" s="1">
        <v>1331</v>
      </c>
    </row>
    <row r="249" spans="1:22" x14ac:dyDescent="0.6">
      <c r="A249" s="25" t="s">
        <v>352</v>
      </c>
      <c r="B249" s="25">
        <v>230121</v>
      </c>
      <c r="C249" s="1" t="s">
        <v>0</v>
      </c>
      <c r="D249" s="2">
        <v>994000158254</v>
      </c>
      <c r="E249" s="1" t="s">
        <v>1</v>
      </c>
      <c r="F249" s="2">
        <v>1620400177776</v>
      </c>
      <c r="G249" s="130" t="s">
        <v>1766</v>
      </c>
      <c r="H249" s="25">
        <v>230121</v>
      </c>
      <c r="I249" s="1">
        <v>2</v>
      </c>
      <c r="J249" s="1">
        <v>2561</v>
      </c>
      <c r="K249" s="3">
        <v>195300</v>
      </c>
      <c r="L249" s="3">
        <v>0</v>
      </c>
      <c r="M249" s="3">
        <v>195300</v>
      </c>
      <c r="N249" s="3">
        <v>0</v>
      </c>
      <c r="O249" s="25" t="s">
        <v>3</v>
      </c>
      <c r="P249" s="1" t="s">
        <v>2</v>
      </c>
      <c r="Q249" s="3">
        <v>5859</v>
      </c>
      <c r="R249" s="1">
        <v>1</v>
      </c>
      <c r="S249" s="1">
        <v>30012561</v>
      </c>
      <c r="T249" s="26" t="s">
        <v>67</v>
      </c>
      <c r="U249" s="1" t="str">
        <f t="shared" si="3"/>
        <v>กบข  5859  บาท</v>
      </c>
      <c r="V249" s="1">
        <v>216</v>
      </c>
    </row>
    <row r="250" spans="1:22" x14ac:dyDescent="0.6">
      <c r="A250" s="25" t="s">
        <v>3880</v>
      </c>
      <c r="B250" s="25">
        <v>230894</v>
      </c>
      <c r="C250" s="1" t="s">
        <v>0</v>
      </c>
      <c r="D250" s="2">
        <v>994000158254</v>
      </c>
      <c r="E250" s="1" t="s">
        <v>1</v>
      </c>
      <c r="F250" s="2">
        <v>1620400221261</v>
      </c>
      <c r="G250" s="130" t="s">
        <v>2536</v>
      </c>
      <c r="H250" s="25">
        <v>230894</v>
      </c>
      <c r="I250" s="1">
        <v>2</v>
      </c>
      <c r="J250" s="1">
        <v>2561</v>
      </c>
      <c r="K250" s="3">
        <v>45293.33</v>
      </c>
      <c r="L250" s="3">
        <v>0</v>
      </c>
      <c r="M250" s="3">
        <v>45293.33</v>
      </c>
      <c r="N250" s="3">
        <v>0</v>
      </c>
      <c r="O250" s="25" t="s">
        <v>3</v>
      </c>
      <c r="P250" s="1">
        <v>1</v>
      </c>
      <c r="Q250" s="3">
        <v>1358.8</v>
      </c>
      <c r="R250" s="1">
        <v>1</v>
      </c>
      <c r="S250" s="1">
        <v>30012561</v>
      </c>
      <c r="T250" s="26" t="s">
        <v>67</v>
      </c>
      <c r="U250" s="1" t="str">
        <f t="shared" si="3"/>
        <v>กบข  1358.8  บาท</v>
      </c>
      <c r="V250" s="1">
        <v>986</v>
      </c>
    </row>
    <row r="251" spans="1:22" x14ac:dyDescent="0.6">
      <c r="A251" s="25" t="s">
        <v>353</v>
      </c>
      <c r="B251" s="25">
        <v>230337</v>
      </c>
      <c r="C251" s="1" t="s">
        <v>0</v>
      </c>
      <c r="D251" s="2">
        <v>994000158254</v>
      </c>
      <c r="E251" s="1" t="s">
        <v>1</v>
      </c>
      <c r="F251" s="2">
        <v>1620500107575</v>
      </c>
      <c r="G251" s="130" t="s">
        <v>1980</v>
      </c>
      <c r="H251" s="25">
        <v>230337</v>
      </c>
      <c r="I251" s="1">
        <v>2</v>
      </c>
      <c r="J251" s="1">
        <v>2561</v>
      </c>
      <c r="K251" s="3">
        <v>298560</v>
      </c>
      <c r="L251" s="3">
        <v>0</v>
      </c>
      <c r="M251" s="3">
        <v>298560</v>
      </c>
      <c r="N251" s="3">
        <v>0</v>
      </c>
      <c r="O251" s="25" t="s">
        <v>3</v>
      </c>
      <c r="P251" s="1">
        <v>1</v>
      </c>
      <c r="Q251" s="3">
        <v>8956.7999999999993</v>
      </c>
      <c r="R251" s="1">
        <v>1</v>
      </c>
      <c r="S251" s="1">
        <v>30012561</v>
      </c>
      <c r="T251" s="26" t="s">
        <v>67</v>
      </c>
      <c r="U251" s="1" t="str">
        <f t="shared" si="3"/>
        <v>กบข  8956.8  บาท</v>
      </c>
      <c r="V251" s="1">
        <v>430</v>
      </c>
    </row>
    <row r="252" spans="1:22" x14ac:dyDescent="0.6">
      <c r="A252" s="25" t="s">
        <v>354</v>
      </c>
      <c r="B252" s="25">
        <v>230649</v>
      </c>
      <c r="C252" s="1" t="s">
        <v>0</v>
      </c>
      <c r="D252" s="2">
        <v>994000158254</v>
      </c>
      <c r="E252" s="1" t="s">
        <v>1</v>
      </c>
      <c r="F252" s="2">
        <v>1620500133703</v>
      </c>
      <c r="G252" s="130" t="s">
        <v>2299</v>
      </c>
      <c r="H252" s="25">
        <v>230649</v>
      </c>
      <c r="I252" s="1">
        <v>2</v>
      </c>
      <c r="J252" s="1">
        <v>2561</v>
      </c>
      <c r="K252" s="3">
        <v>204300</v>
      </c>
      <c r="L252" s="3">
        <v>0</v>
      </c>
      <c r="M252" s="3">
        <v>204300</v>
      </c>
      <c r="N252" s="3">
        <v>0</v>
      </c>
      <c r="O252" s="25" t="s">
        <v>3</v>
      </c>
      <c r="P252" s="1">
        <v>1</v>
      </c>
      <c r="Q252" s="3">
        <v>6129</v>
      </c>
      <c r="R252" s="1">
        <v>1</v>
      </c>
      <c r="S252" s="1">
        <v>30012561</v>
      </c>
      <c r="T252" s="26" t="s">
        <v>67</v>
      </c>
      <c r="U252" s="1" t="str">
        <f t="shared" si="3"/>
        <v>กบข  6129  บาท</v>
      </c>
      <c r="V252" s="1">
        <v>749</v>
      </c>
    </row>
    <row r="253" spans="1:22" x14ac:dyDescent="0.6">
      <c r="A253" s="25" t="s">
        <v>355</v>
      </c>
      <c r="B253" s="25">
        <v>230345</v>
      </c>
      <c r="C253" s="1" t="s">
        <v>0</v>
      </c>
      <c r="D253" s="2">
        <v>994000158254</v>
      </c>
      <c r="E253" s="1" t="s">
        <v>1</v>
      </c>
      <c r="F253" s="2">
        <v>1620500172164</v>
      </c>
      <c r="G253" s="130" t="s">
        <v>1984</v>
      </c>
      <c r="H253" s="25">
        <v>230345</v>
      </c>
      <c r="I253" s="1">
        <v>2</v>
      </c>
      <c r="J253" s="1">
        <v>2561</v>
      </c>
      <c r="K253" s="3">
        <v>209650.65</v>
      </c>
      <c r="L253" s="3">
        <v>0</v>
      </c>
      <c r="M253" s="3">
        <v>209650.65</v>
      </c>
      <c r="N253" s="3">
        <v>0</v>
      </c>
      <c r="O253" s="25" t="s">
        <v>3</v>
      </c>
      <c r="P253" s="1" t="s">
        <v>2</v>
      </c>
      <c r="Q253" s="3">
        <v>6289.52</v>
      </c>
      <c r="R253" s="1">
        <v>1</v>
      </c>
      <c r="S253" s="1">
        <v>30012561</v>
      </c>
      <c r="T253" s="26" t="s">
        <v>67</v>
      </c>
      <c r="U253" s="1" t="str">
        <f t="shared" si="3"/>
        <v>กบข  6289.52  บาท</v>
      </c>
      <c r="V253" s="1">
        <v>434</v>
      </c>
    </row>
    <row r="254" spans="1:22" x14ac:dyDescent="0.6">
      <c r="A254" s="25" t="s">
        <v>356</v>
      </c>
      <c r="B254" s="25">
        <v>230000</v>
      </c>
      <c r="C254" s="1" t="s">
        <v>0</v>
      </c>
      <c r="D254" s="2">
        <v>994000158254</v>
      </c>
      <c r="E254" s="1" t="s">
        <v>1</v>
      </c>
      <c r="F254" s="2">
        <v>1620500176241</v>
      </c>
      <c r="G254" s="130" t="s">
        <v>1641</v>
      </c>
      <c r="H254" s="25">
        <v>230000</v>
      </c>
      <c r="I254" s="1">
        <v>2</v>
      </c>
      <c r="J254" s="1">
        <v>2561</v>
      </c>
      <c r="K254" s="3">
        <v>208350</v>
      </c>
      <c r="L254" s="3">
        <v>0</v>
      </c>
      <c r="M254" s="3">
        <v>208350</v>
      </c>
      <c r="N254" s="3">
        <v>0</v>
      </c>
      <c r="O254" s="25" t="s">
        <v>3</v>
      </c>
      <c r="P254" s="1">
        <v>1</v>
      </c>
      <c r="Q254" s="3">
        <v>6250.5</v>
      </c>
      <c r="R254" s="1">
        <v>1</v>
      </c>
      <c r="S254" s="1">
        <v>30012561</v>
      </c>
      <c r="T254" s="26" t="s">
        <v>67</v>
      </c>
      <c r="U254" s="1" t="str">
        <f t="shared" si="3"/>
        <v>กบข  6250.5  บาท</v>
      </c>
      <c r="V254" s="1">
        <v>91</v>
      </c>
    </row>
    <row r="255" spans="1:22" x14ac:dyDescent="0.6">
      <c r="A255" s="25" t="s">
        <v>357</v>
      </c>
      <c r="B255" s="25">
        <v>230272</v>
      </c>
      <c r="C255" s="1" t="s">
        <v>0</v>
      </c>
      <c r="D255" s="2">
        <v>994000158254</v>
      </c>
      <c r="E255" s="1" t="s">
        <v>1</v>
      </c>
      <c r="F255" s="2">
        <v>1629900164892</v>
      </c>
      <c r="G255" s="130" t="s">
        <v>1920</v>
      </c>
      <c r="H255" s="25">
        <v>230272</v>
      </c>
      <c r="I255" s="1">
        <v>2</v>
      </c>
      <c r="J255" s="1">
        <v>2561</v>
      </c>
      <c r="K255" s="3">
        <v>209650.65</v>
      </c>
      <c r="L255" s="3">
        <v>0</v>
      </c>
      <c r="M255" s="3">
        <v>209650.65</v>
      </c>
      <c r="N255" s="3">
        <v>0</v>
      </c>
      <c r="O255" s="25" t="s">
        <v>3</v>
      </c>
      <c r="P255" s="1">
        <v>1</v>
      </c>
      <c r="Q255" s="3">
        <v>6289.52</v>
      </c>
      <c r="R255" s="1">
        <v>1</v>
      </c>
      <c r="S255" s="1">
        <v>30012561</v>
      </c>
      <c r="T255" s="26" t="s">
        <v>67</v>
      </c>
      <c r="U255" s="1" t="str">
        <f t="shared" si="3"/>
        <v>กบข  6289.52  บาท</v>
      </c>
      <c r="V255" s="1">
        <v>370</v>
      </c>
    </row>
    <row r="256" spans="1:22" x14ac:dyDescent="0.6">
      <c r="A256" s="25" t="s">
        <v>3881</v>
      </c>
      <c r="B256" s="25">
        <v>231011</v>
      </c>
      <c r="C256" s="1" t="s">
        <v>0</v>
      </c>
      <c r="D256" s="2">
        <v>994000158254</v>
      </c>
      <c r="E256" s="1" t="s">
        <v>1</v>
      </c>
      <c r="F256" s="2">
        <v>1629900293765</v>
      </c>
      <c r="G256" s="130" t="s">
        <v>2665</v>
      </c>
      <c r="H256" s="25">
        <v>231011</v>
      </c>
      <c r="I256" s="1">
        <v>2</v>
      </c>
      <c r="J256" s="1">
        <v>2561</v>
      </c>
      <c r="K256" s="3">
        <v>29493.33</v>
      </c>
      <c r="L256" s="3">
        <v>0</v>
      </c>
      <c r="M256" s="3">
        <v>29493.33</v>
      </c>
      <c r="N256" s="3">
        <v>0</v>
      </c>
      <c r="O256" s="25" t="s">
        <v>3</v>
      </c>
      <c r="P256" s="1" t="s">
        <v>2</v>
      </c>
      <c r="Q256" s="3">
        <v>884.8</v>
      </c>
      <c r="R256" s="1">
        <v>1</v>
      </c>
      <c r="S256" s="1">
        <v>30012561</v>
      </c>
      <c r="T256" s="26" t="s">
        <v>67</v>
      </c>
      <c r="U256" s="1" t="str">
        <f t="shared" si="3"/>
        <v>กบข  884.8  บาท</v>
      </c>
      <c r="V256" s="1">
        <v>1115</v>
      </c>
    </row>
    <row r="257" spans="1:22" x14ac:dyDescent="0.6">
      <c r="A257" s="25" t="s">
        <v>3882</v>
      </c>
      <c r="B257" s="25">
        <v>231300</v>
      </c>
      <c r="C257" s="1" t="s">
        <v>0</v>
      </c>
      <c r="D257" s="2">
        <v>994000158254</v>
      </c>
      <c r="E257" s="1" t="s">
        <v>1</v>
      </c>
      <c r="F257" s="2">
        <v>1629900335077</v>
      </c>
      <c r="G257" s="130" t="s">
        <v>2970</v>
      </c>
      <c r="H257" s="25">
        <v>231300</v>
      </c>
      <c r="I257" s="1">
        <v>2</v>
      </c>
      <c r="J257" s="1">
        <v>2561</v>
      </c>
      <c r="K257" s="3">
        <v>29493.33</v>
      </c>
      <c r="L257" s="3">
        <v>0</v>
      </c>
      <c r="M257" s="3">
        <v>29493.33</v>
      </c>
      <c r="N257" s="3">
        <v>0</v>
      </c>
      <c r="O257" s="25" t="s">
        <v>3</v>
      </c>
      <c r="P257" s="1">
        <v>1</v>
      </c>
      <c r="Q257" s="3">
        <v>884.8</v>
      </c>
      <c r="R257" s="1">
        <v>1</v>
      </c>
      <c r="S257" s="1">
        <v>30012561</v>
      </c>
      <c r="T257" s="26" t="s">
        <v>67</v>
      </c>
      <c r="U257" s="1" t="str">
        <f t="shared" si="3"/>
        <v>กบข  884.8  บาท</v>
      </c>
      <c r="V257" s="1">
        <v>1420</v>
      </c>
    </row>
    <row r="258" spans="1:22" x14ac:dyDescent="0.6">
      <c r="A258" s="25" t="s">
        <v>358</v>
      </c>
      <c r="B258" s="25">
        <v>230135</v>
      </c>
      <c r="C258" s="1" t="s">
        <v>0</v>
      </c>
      <c r="D258" s="2">
        <v>994000158254</v>
      </c>
      <c r="E258" s="1" t="s">
        <v>1</v>
      </c>
      <c r="F258" s="2">
        <v>1640100070062</v>
      </c>
      <c r="G258" s="130" t="s">
        <v>1777</v>
      </c>
      <c r="H258" s="25">
        <v>230135</v>
      </c>
      <c r="I258" s="1">
        <v>2</v>
      </c>
      <c r="J258" s="1">
        <v>2561</v>
      </c>
      <c r="K258" s="3">
        <v>342690</v>
      </c>
      <c r="L258" s="3">
        <v>1183.47</v>
      </c>
      <c r="M258" s="3">
        <v>342690</v>
      </c>
      <c r="N258" s="3">
        <v>1183.47</v>
      </c>
      <c r="O258" s="25" t="s">
        <v>166</v>
      </c>
      <c r="P258" s="1">
        <v>1</v>
      </c>
      <c r="Q258" s="3">
        <v>9020.7000000000007</v>
      </c>
      <c r="R258" s="1">
        <v>1</v>
      </c>
      <c r="S258" s="1">
        <v>30012561</v>
      </c>
      <c r="T258" s="26" t="s">
        <v>67</v>
      </c>
      <c r="U258" s="1" t="str">
        <f t="shared" ref="U258:U321" si="4">CONCATENATE("","กบข","  ",Q258,"  ","บาท")</f>
        <v>กบข  9020.7  บาท</v>
      </c>
      <c r="V258" s="1">
        <v>227</v>
      </c>
    </row>
    <row r="259" spans="1:22" x14ac:dyDescent="0.6">
      <c r="A259" s="25" t="s">
        <v>359</v>
      </c>
      <c r="B259" s="25">
        <v>230799</v>
      </c>
      <c r="C259" s="1" t="s">
        <v>0</v>
      </c>
      <c r="D259" s="2">
        <v>994000158254</v>
      </c>
      <c r="E259" s="1" t="s">
        <v>1</v>
      </c>
      <c r="F259" s="2">
        <v>1640100146735</v>
      </c>
      <c r="G259" s="130" t="s">
        <v>2442</v>
      </c>
      <c r="H259" s="25">
        <v>230799</v>
      </c>
      <c r="I259" s="1">
        <v>2</v>
      </c>
      <c r="J259" s="1">
        <v>2561</v>
      </c>
      <c r="K259" s="3">
        <v>209708.71</v>
      </c>
      <c r="L259" s="3">
        <v>0</v>
      </c>
      <c r="M259" s="3">
        <v>209708.71</v>
      </c>
      <c r="N259" s="3">
        <v>0</v>
      </c>
      <c r="O259" s="25" t="s">
        <v>3</v>
      </c>
      <c r="P259" s="1">
        <v>1</v>
      </c>
      <c r="Q259" s="3">
        <v>6291.26</v>
      </c>
      <c r="R259" s="1">
        <v>1</v>
      </c>
      <c r="S259" s="1">
        <v>30012561</v>
      </c>
      <c r="T259" s="26" t="s">
        <v>67</v>
      </c>
      <c r="U259" s="1" t="str">
        <f t="shared" si="4"/>
        <v>กบข  6291.26  บาท</v>
      </c>
      <c r="V259" s="1">
        <v>892</v>
      </c>
    </row>
    <row r="260" spans="1:22" x14ac:dyDescent="0.6">
      <c r="A260" s="25" t="s">
        <v>360</v>
      </c>
      <c r="B260" s="25">
        <v>231346</v>
      </c>
      <c r="C260" s="1" t="s">
        <v>0</v>
      </c>
      <c r="D260" s="2">
        <v>994000158254</v>
      </c>
      <c r="E260" s="1" t="s">
        <v>1</v>
      </c>
      <c r="F260" s="2">
        <v>1640300009421</v>
      </c>
      <c r="G260" s="130" t="s">
        <v>2979</v>
      </c>
      <c r="H260" s="25">
        <v>231346</v>
      </c>
      <c r="I260" s="1">
        <v>2</v>
      </c>
      <c r="J260" s="1">
        <v>2561</v>
      </c>
      <c r="K260" s="3">
        <v>209708.71</v>
      </c>
      <c r="L260" s="3">
        <v>0</v>
      </c>
      <c r="M260" s="3">
        <v>209708.71</v>
      </c>
      <c r="N260" s="3">
        <v>0</v>
      </c>
      <c r="O260" s="25" t="s">
        <v>3</v>
      </c>
      <c r="P260" s="1">
        <v>1</v>
      </c>
      <c r="Q260" s="3">
        <v>6291.26</v>
      </c>
      <c r="R260" s="1">
        <v>1</v>
      </c>
      <c r="S260" s="1">
        <v>30012561</v>
      </c>
      <c r="T260" s="26" t="s">
        <v>67</v>
      </c>
      <c r="U260" s="1" t="str">
        <f t="shared" si="4"/>
        <v>กบข  6291.26  บาท</v>
      </c>
      <c r="V260" s="1">
        <v>1429</v>
      </c>
    </row>
    <row r="261" spans="1:22" x14ac:dyDescent="0.6">
      <c r="A261" s="25" t="s">
        <v>361</v>
      </c>
      <c r="B261" s="25">
        <v>231347</v>
      </c>
      <c r="C261" s="1" t="s">
        <v>0</v>
      </c>
      <c r="D261" s="2">
        <v>994000158254</v>
      </c>
      <c r="E261" s="1" t="s">
        <v>1</v>
      </c>
      <c r="F261" s="2">
        <v>1640700082975</v>
      </c>
      <c r="G261" s="130" t="s">
        <v>3003</v>
      </c>
      <c r="H261" s="25">
        <v>231347</v>
      </c>
      <c r="I261" s="1">
        <v>2</v>
      </c>
      <c r="J261" s="1">
        <v>2561</v>
      </c>
      <c r="K261" s="3">
        <v>208350</v>
      </c>
      <c r="L261" s="3">
        <v>0</v>
      </c>
      <c r="M261" s="3">
        <v>208350</v>
      </c>
      <c r="N261" s="3">
        <v>0</v>
      </c>
      <c r="O261" s="25" t="s">
        <v>3</v>
      </c>
      <c r="P261" s="1">
        <v>1</v>
      </c>
      <c r="Q261" s="3">
        <v>6250.5</v>
      </c>
      <c r="R261" s="1">
        <v>1</v>
      </c>
      <c r="S261" s="1">
        <v>30012561</v>
      </c>
      <c r="T261" s="26" t="s">
        <v>67</v>
      </c>
      <c r="U261" s="1" t="str">
        <f t="shared" si="4"/>
        <v>กบข  6250.5  บาท</v>
      </c>
      <c r="V261" s="1">
        <v>1453</v>
      </c>
    </row>
    <row r="262" spans="1:22" x14ac:dyDescent="0.6">
      <c r="A262" s="25" t="s">
        <v>362</v>
      </c>
      <c r="B262" s="25">
        <v>230679</v>
      </c>
      <c r="C262" s="1" t="s">
        <v>0</v>
      </c>
      <c r="D262" s="2">
        <v>994000158254</v>
      </c>
      <c r="E262" s="1" t="s">
        <v>1</v>
      </c>
      <c r="F262" s="2">
        <v>1650300011124</v>
      </c>
      <c r="G262" s="130" t="s">
        <v>2321</v>
      </c>
      <c r="H262" s="25">
        <v>230679</v>
      </c>
      <c r="I262" s="1">
        <v>2</v>
      </c>
      <c r="J262" s="1">
        <v>2561</v>
      </c>
      <c r="K262" s="3">
        <v>260220</v>
      </c>
      <c r="L262" s="3">
        <v>0</v>
      </c>
      <c r="M262" s="3">
        <v>260220</v>
      </c>
      <c r="N262" s="3">
        <v>0</v>
      </c>
      <c r="O262" s="25" t="s">
        <v>3</v>
      </c>
      <c r="P262" s="1">
        <v>1</v>
      </c>
      <c r="Q262" s="3">
        <v>7806.6</v>
      </c>
      <c r="R262" s="1">
        <v>1</v>
      </c>
      <c r="S262" s="1">
        <v>30012561</v>
      </c>
      <c r="T262" s="26" t="s">
        <v>67</v>
      </c>
      <c r="U262" s="1" t="str">
        <f t="shared" si="4"/>
        <v>กบข  7806.6  บาท</v>
      </c>
      <c r="V262" s="1">
        <v>771</v>
      </c>
    </row>
    <row r="263" spans="1:22" x14ac:dyDescent="0.6">
      <c r="A263" s="25" t="s">
        <v>3883</v>
      </c>
      <c r="B263" s="25">
        <v>231259</v>
      </c>
      <c r="C263" s="1" t="s">
        <v>0</v>
      </c>
      <c r="D263" s="2">
        <v>994000158254</v>
      </c>
      <c r="E263" s="1" t="s">
        <v>1</v>
      </c>
      <c r="F263" s="2">
        <v>1659900390426</v>
      </c>
      <c r="G263" s="130" t="s">
        <v>2914</v>
      </c>
      <c r="H263" s="25">
        <v>231259</v>
      </c>
      <c r="I263" s="1">
        <v>2</v>
      </c>
      <c r="J263" s="1">
        <v>2561</v>
      </c>
      <c r="K263" s="3">
        <v>29493.33</v>
      </c>
      <c r="L263" s="3">
        <v>0</v>
      </c>
      <c r="M263" s="3">
        <v>29493.33</v>
      </c>
      <c r="N263" s="3">
        <v>0</v>
      </c>
      <c r="O263" s="25" t="s">
        <v>3</v>
      </c>
      <c r="P263" s="1">
        <v>1</v>
      </c>
      <c r="Q263" s="3">
        <v>884.8</v>
      </c>
      <c r="R263" s="1">
        <v>1</v>
      </c>
      <c r="S263" s="1">
        <v>30012561</v>
      </c>
      <c r="T263" s="26" t="s">
        <v>67</v>
      </c>
      <c r="U263" s="1" t="str">
        <f t="shared" si="4"/>
        <v>กบข  884.8  บาท</v>
      </c>
      <c r="V263" s="1">
        <v>1364</v>
      </c>
    </row>
    <row r="264" spans="1:22" x14ac:dyDescent="0.6">
      <c r="A264" s="25" t="s">
        <v>363</v>
      </c>
      <c r="B264" s="25">
        <v>231301</v>
      </c>
      <c r="C264" s="1" t="s">
        <v>0</v>
      </c>
      <c r="D264" s="2">
        <v>994000158254</v>
      </c>
      <c r="E264" s="1" t="s">
        <v>1</v>
      </c>
      <c r="F264" s="2">
        <v>1659900467267</v>
      </c>
      <c r="G264" s="130" t="s">
        <v>2961</v>
      </c>
      <c r="H264" s="25">
        <v>231301</v>
      </c>
      <c r="I264" s="1">
        <v>2</v>
      </c>
      <c r="J264" s="1">
        <v>2561</v>
      </c>
      <c r="K264" s="3">
        <v>208350</v>
      </c>
      <c r="L264" s="3">
        <v>0</v>
      </c>
      <c r="M264" s="3">
        <v>208350</v>
      </c>
      <c r="N264" s="3">
        <v>0</v>
      </c>
      <c r="O264" s="25" t="s">
        <v>3</v>
      </c>
      <c r="P264" s="1">
        <v>1</v>
      </c>
      <c r="Q264" s="3">
        <v>6250.5</v>
      </c>
      <c r="R264" s="1">
        <v>1</v>
      </c>
      <c r="S264" s="1">
        <v>30012561</v>
      </c>
      <c r="T264" s="26" t="s">
        <v>67</v>
      </c>
      <c r="U264" s="1" t="str">
        <f t="shared" si="4"/>
        <v>กบข  6250.5  บาท</v>
      </c>
      <c r="V264" s="1">
        <v>1411</v>
      </c>
    </row>
    <row r="265" spans="1:22" x14ac:dyDescent="0.6">
      <c r="A265" s="25" t="s">
        <v>3884</v>
      </c>
      <c r="B265" s="25">
        <v>230122</v>
      </c>
      <c r="C265" s="1" t="s">
        <v>0</v>
      </c>
      <c r="D265" s="2">
        <v>994000158254</v>
      </c>
      <c r="E265" s="1" t="s">
        <v>1</v>
      </c>
      <c r="F265" s="2">
        <v>1659900625539</v>
      </c>
      <c r="G265" s="130" t="s">
        <v>1765</v>
      </c>
      <c r="H265" s="25">
        <v>230122</v>
      </c>
      <c r="I265" s="1">
        <v>2</v>
      </c>
      <c r="J265" s="1">
        <v>2561</v>
      </c>
      <c r="K265" s="3">
        <v>18433.330000000002</v>
      </c>
      <c r="L265" s="3">
        <v>0</v>
      </c>
      <c r="M265" s="3">
        <v>18433.330000000002</v>
      </c>
      <c r="N265" s="3">
        <v>0</v>
      </c>
      <c r="O265" s="25" t="s">
        <v>3</v>
      </c>
      <c r="P265" s="1">
        <v>1</v>
      </c>
      <c r="Q265" s="3">
        <v>553</v>
      </c>
      <c r="R265" s="1">
        <v>1</v>
      </c>
      <c r="S265" s="1">
        <v>30012561</v>
      </c>
      <c r="T265" s="26" t="s">
        <v>67</v>
      </c>
      <c r="U265" s="1" t="str">
        <f t="shared" si="4"/>
        <v>กบข  553  บาท</v>
      </c>
      <c r="V265" s="1">
        <v>215</v>
      </c>
    </row>
    <row r="266" spans="1:22" x14ac:dyDescent="0.6">
      <c r="A266" s="25" t="s">
        <v>364</v>
      </c>
      <c r="B266" s="25">
        <v>231213</v>
      </c>
      <c r="C266" s="1" t="s">
        <v>0</v>
      </c>
      <c r="D266" s="2">
        <v>994000158254</v>
      </c>
      <c r="E266" s="1" t="s">
        <v>1</v>
      </c>
      <c r="F266" s="2">
        <v>1660100016955</v>
      </c>
      <c r="G266" s="130" t="s">
        <v>2864</v>
      </c>
      <c r="H266" s="25">
        <v>231213</v>
      </c>
      <c r="I266" s="1">
        <v>2</v>
      </c>
      <c r="J266" s="1">
        <v>2561</v>
      </c>
      <c r="K266" s="3">
        <v>208350</v>
      </c>
      <c r="L266" s="3">
        <v>0</v>
      </c>
      <c r="M266" s="3">
        <v>208350</v>
      </c>
      <c r="N266" s="3">
        <v>0</v>
      </c>
      <c r="O266" s="25" t="s">
        <v>3</v>
      </c>
      <c r="P266" s="1">
        <v>1</v>
      </c>
      <c r="Q266" s="3">
        <v>6250.5</v>
      </c>
      <c r="R266" s="1">
        <v>1</v>
      </c>
      <c r="S266" s="1">
        <v>30012561</v>
      </c>
      <c r="T266" s="26" t="s">
        <v>67</v>
      </c>
      <c r="U266" s="1" t="str">
        <f t="shared" si="4"/>
        <v>กบข  6250.5  บาท</v>
      </c>
      <c r="V266" s="1">
        <v>1314</v>
      </c>
    </row>
    <row r="267" spans="1:22" x14ac:dyDescent="0.6">
      <c r="A267" s="25" t="s">
        <v>3885</v>
      </c>
      <c r="B267" s="25">
        <v>230895</v>
      </c>
      <c r="C267" s="1" t="s">
        <v>0</v>
      </c>
      <c r="D267" s="2">
        <v>994000158254</v>
      </c>
      <c r="E267" s="1" t="s">
        <v>1</v>
      </c>
      <c r="F267" s="2">
        <v>1660500120229</v>
      </c>
      <c r="G267" s="130" t="s">
        <v>2535</v>
      </c>
      <c r="H267" s="25">
        <v>230895</v>
      </c>
      <c r="I267" s="1">
        <v>2</v>
      </c>
      <c r="J267" s="1">
        <v>2561</v>
      </c>
      <c r="K267" s="3">
        <v>29493.33</v>
      </c>
      <c r="L267" s="3">
        <v>0</v>
      </c>
      <c r="M267" s="3">
        <v>29493.33</v>
      </c>
      <c r="N267" s="3">
        <v>0</v>
      </c>
      <c r="O267" s="25" t="s">
        <v>3</v>
      </c>
      <c r="P267" s="1" t="s">
        <v>2</v>
      </c>
      <c r="Q267" s="3">
        <v>884.8</v>
      </c>
      <c r="R267" s="1">
        <v>1</v>
      </c>
      <c r="S267" s="1">
        <v>30012561</v>
      </c>
      <c r="T267" s="26" t="s">
        <v>67</v>
      </c>
      <c r="U267" s="1" t="str">
        <f t="shared" si="4"/>
        <v>กบข  884.8  บาท</v>
      </c>
      <c r="V267" s="1">
        <v>985</v>
      </c>
    </row>
    <row r="268" spans="1:22" x14ac:dyDescent="0.6">
      <c r="A268" s="25" t="s">
        <v>365</v>
      </c>
      <c r="B268" s="25">
        <v>230307</v>
      </c>
      <c r="C268" s="1" t="s">
        <v>0</v>
      </c>
      <c r="D268" s="2">
        <v>994000158254</v>
      </c>
      <c r="E268" s="1" t="s">
        <v>1</v>
      </c>
      <c r="F268" s="2">
        <v>1660500125727</v>
      </c>
      <c r="G268" s="130" t="s">
        <v>1953</v>
      </c>
      <c r="H268" s="25">
        <v>230307</v>
      </c>
      <c r="I268" s="1">
        <v>2</v>
      </c>
      <c r="J268" s="1">
        <v>2561</v>
      </c>
      <c r="K268" s="3">
        <v>204300</v>
      </c>
      <c r="L268" s="3">
        <v>0</v>
      </c>
      <c r="M268" s="3">
        <v>204300</v>
      </c>
      <c r="N268" s="3">
        <v>0</v>
      </c>
      <c r="O268" s="25" t="s">
        <v>3</v>
      </c>
      <c r="P268" s="1">
        <v>1</v>
      </c>
      <c r="Q268" s="3">
        <v>6129</v>
      </c>
      <c r="R268" s="1">
        <v>1</v>
      </c>
      <c r="S268" s="1">
        <v>30012561</v>
      </c>
      <c r="T268" s="26" t="s">
        <v>67</v>
      </c>
      <c r="U268" s="1" t="str">
        <f t="shared" si="4"/>
        <v>กบข  6129  บาท</v>
      </c>
      <c r="V268" s="1">
        <v>403</v>
      </c>
    </row>
    <row r="269" spans="1:22" x14ac:dyDescent="0.6">
      <c r="A269" s="25" t="s">
        <v>366</v>
      </c>
      <c r="B269" s="25">
        <v>230552</v>
      </c>
      <c r="C269" s="1" t="s">
        <v>0</v>
      </c>
      <c r="D269" s="2">
        <v>994000158254</v>
      </c>
      <c r="E269" s="1" t="s">
        <v>1</v>
      </c>
      <c r="F269" s="2">
        <v>1660800006685</v>
      </c>
      <c r="G269" s="130" t="s">
        <v>2205</v>
      </c>
      <c r="H269" s="25">
        <v>230552</v>
      </c>
      <c r="I269" s="1">
        <v>2</v>
      </c>
      <c r="J269" s="1">
        <v>2561</v>
      </c>
      <c r="K269" s="3">
        <v>226680</v>
      </c>
      <c r="L269" s="3">
        <v>0</v>
      </c>
      <c r="M269" s="3">
        <v>226680</v>
      </c>
      <c r="N269" s="3">
        <v>0</v>
      </c>
      <c r="O269" s="25" t="s">
        <v>3</v>
      </c>
      <c r="P269" s="1" t="s">
        <v>2</v>
      </c>
      <c r="Q269" s="3">
        <v>6800.4</v>
      </c>
      <c r="R269" s="1">
        <v>1</v>
      </c>
      <c r="S269" s="1">
        <v>30012561</v>
      </c>
      <c r="T269" s="26" t="s">
        <v>67</v>
      </c>
      <c r="U269" s="1" t="str">
        <f t="shared" si="4"/>
        <v>กบข  6800.4  บาท</v>
      </c>
      <c r="V269" s="1">
        <v>655</v>
      </c>
    </row>
    <row r="270" spans="1:22" x14ac:dyDescent="0.6">
      <c r="A270" s="25" t="s">
        <v>367</v>
      </c>
      <c r="B270" s="25">
        <v>230650</v>
      </c>
      <c r="C270" s="1" t="s">
        <v>0</v>
      </c>
      <c r="D270" s="2">
        <v>994000158254</v>
      </c>
      <c r="E270" s="1" t="s">
        <v>1</v>
      </c>
      <c r="F270" s="2">
        <v>1669700067222</v>
      </c>
      <c r="G270" s="130" t="s">
        <v>2296</v>
      </c>
      <c r="H270" s="25">
        <v>230650</v>
      </c>
      <c r="I270" s="1">
        <v>2</v>
      </c>
      <c r="J270" s="1">
        <v>2561</v>
      </c>
      <c r="K270" s="3">
        <v>348780</v>
      </c>
      <c r="L270" s="3">
        <v>1478.83</v>
      </c>
      <c r="M270" s="3">
        <v>348780</v>
      </c>
      <c r="N270" s="3">
        <v>1478.83</v>
      </c>
      <c r="O270" s="25" t="s">
        <v>123</v>
      </c>
      <c r="P270" s="1">
        <v>1</v>
      </c>
      <c r="Q270" s="3">
        <v>9203.4</v>
      </c>
      <c r="R270" s="1">
        <v>1</v>
      </c>
      <c r="S270" s="1">
        <v>30012561</v>
      </c>
      <c r="T270" s="26" t="s">
        <v>67</v>
      </c>
      <c r="U270" s="1" t="str">
        <f t="shared" si="4"/>
        <v>กบข  9203.4  บาท</v>
      </c>
      <c r="V270" s="1">
        <v>746</v>
      </c>
    </row>
    <row r="271" spans="1:22" x14ac:dyDescent="0.6">
      <c r="A271" s="25" t="s">
        <v>368</v>
      </c>
      <c r="B271" s="25">
        <v>230759</v>
      </c>
      <c r="C271" s="1" t="s">
        <v>0</v>
      </c>
      <c r="D271" s="2">
        <v>994000158254</v>
      </c>
      <c r="E271" s="1" t="s">
        <v>1</v>
      </c>
      <c r="F271" s="2">
        <v>1669700080954</v>
      </c>
      <c r="G271" s="130" t="s">
        <v>2403</v>
      </c>
      <c r="H271" s="25">
        <v>230759</v>
      </c>
      <c r="I271" s="1">
        <v>2</v>
      </c>
      <c r="J271" s="1">
        <v>2561</v>
      </c>
      <c r="K271" s="3">
        <v>226680</v>
      </c>
      <c r="L271" s="3">
        <v>0</v>
      </c>
      <c r="M271" s="3">
        <v>226680</v>
      </c>
      <c r="N271" s="3">
        <v>0</v>
      </c>
      <c r="O271" s="25" t="s">
        <v>3</v>
      </c>
      <c r="P271" s="1" t="s">
        <v>2</v>
      </c>
      <c r="Q271" s="3">
        <v>6800.4</v>
      </c>
      <c r="R271" s="1">
        <v>1</v>
      </c>
      <c r="S271" s="1">
        <v>30012561</v>
      </c>
      <c r="T271" s="26" t="s">
        <v>67</v>
      </c>
      <c r="U271" s="1" t="str">
        <f t="shared" si="4"/>
        <v>กบข  6800.4  บาท</v>
      </c>
      <c r="V271" s="1">
        <v>853</v>
      </c>
    </row>
    <row r="272" spans="1:22" x14ac:dyDescent="0.6">
      <c r="A272" s="25" t="s">
        <v>3886</v>
      </c>
      <c r="B272" s="25">
        <v>230719</v>
      </c>
      <c r="C272" s="1" t="s">
        <v>0</v>
      </c>
      <c r="D272" s="2">
        <v>994000158254</v>
      </c>
      <c r="E272" s="1" t="s">
        <v>1</v>
      </c>
      <c r="F272" s="2">
        <v>1669700084828</v>
      </c>
      <c r="G272" s="130" t="s">
        <v>2371</v>
      </c>
      <c r="H272" s="25">
        <v>230719</v>
      </c>
      <c r="I272" s="1">
        <v>2</v>
      </c>
      <c r="J272" s="1">
        <v>2561</v>
      </c>
      <c r="K272" s="3">
        <v>193439.03</v>
      </c>
      <c r="L272" s="3">
        <v>0</v>
      </c>
      <c r="M272" s="3">
        <v>193439.03</v>
      </c>
      <c r="N272" s="3">
        <v>0</v>
      </c>
      <c r="O272" s="25" t="s">
        <v>3</v>
      </c>
      <c r="P272" s="1" t="s">
        <v>2</v>
      </c>
      <c r="Q272" s="3">
        <v>5803.17</v>
      </c>
      <c r="R272" s="1">
        <v>1</v>
      </c>
      <c r="S272" s="1">
        <v>30012561</v>
      </c>
      <c r="T272" s="26" t="s">
        <v>67</v>
      </c>
      <c r="U272" s="1" t="str">
        <f t="shared" si="4"/>
        <v>กบข  5803.17  บาท</v>
      </c>
      <c r="V272" s="1">
        <v>821</v>
      </c>
    </row>
    <row r="273" spans="1:22" x14ac:dyDescent="0.6">
      <c r="A273" s="25" t="s">
        <v>369</v>
      </c>
      <c r="B273" s="25">
        <v>231116</v>
      </c>
      <c r="C273" s="1" t="s">
        <v>0</v>
      </c>
      <c r="D273" s="2">
        <v>994000158254</v>
      </c>
      <c r="E273" s="1" t="s">
        <v>1</v>
      </c>
      <c r="F273" s="2">
        <v>1670300131235</v>
      </c>
      <c r="G273" s="130" t="s">
        <v>2762</v>
      </c>
      <c r="H273" s="25">
        <v>231116</v>
      </c>
      <c r="I273" s="1">
        <v>2</v>
      </c>
      <c r="J273" s="1">
        <v>2561</v>
      </c>
      <c r="K273" s="3">
        <v>260220</v>
      </c>
      <c r="L273" s="3">
        <v>0</v>
      </c>
      <c r="M273" s="3">
        <v>260220</v>
      </c>
      <c r="N273" s="3">
        <v>0</v>
      </c>
      <c r="O273" s="25" t="s">
        <v>3</v>
      </c>
      <c r="P273" s="1">
        <v>1</v>
      </c>
      <c r="Q273" s="3">
        <v>7806.6</v>
      </c>
      <c r="R273" s="1">
        <v>1</v>
      </c>
      <c r="S273" s="1">
        <v>30012561</v>
      </c>
      <c r="T273" s="26" t="s">
        <v>67</v>
      </c>
      <c r="U273" s="1" t="str">
        <f t="shared" si="4"/>
        <v>กบข  7806.6  บาท</v>
      </c>
      <c r="V273" s="1">
        <v>1212</v>
      </c>
    </row>
    <row r="274" spans="1:22" x14ac:dyDescent="0.6">
      <c r="A274" s="25" t="s">
        <v>370</v>
      </c>
      <c r="B274" s="25">
        <v>230167</v>
      </c>
      <c r="C274" s="1" t="s">
        <v>0</v>
      </c>
      <c r="D274" s="2">
        <v>994000158254</v>
      </c>
      <c r="E274" s="1" t="s">
        <v>1</v>
      </c>
      <c r="F274" s="2">
        <v>1670500038476</v>
      </c>
      <c r="G274" s="130" t="s">
        <v>1811</v>
      </c>
      <c r="H274" s="25">
        <v>230167</v>
      </c>
      <c r="I274" s="1">
        <v>2</v>
      </c>
      <c r="J274" s="1">
        <v>2561</v>
      </c>
      <c r="K274" s="3">
        <v>265380</v>
      </c>
      <c r="L274" s="3">
        <v>0</v>
      </c>
      <c r="M274" s="3">
        <v>265380</v>
      </c>
      <c r="N274" s="3">
        <v>0</v>
      </c>
      <c r="O274" s="25" t="s">
        <v>3</v>
      </c>
      <c r="P274" s="1">
        <v>1</v>
      </c>
      <c r="Q274" s="3">
        <v>7961.4</v>
      </c>
      <c r="R274" s="1">
        <v>1</v>
      </c>
      <c r="S274" s="1">
        <v>30012561</v>
      </c>
      <c r="T274" s="26" t="s">
        <v>67</v>
      </c>
      <c r="U274" s="1" t="str">
        <f t="shared" si="4"/>
        <v>กบข  7961.4  บาท</v>
      </c>
      <c r="V274" s="1">
        <v>261</v>
      </c>
    </row>
    <row r="275" spans="1:22" x14ac:dyDescent="0.6">
      <c r="A275" s="25" t="s">
        <v>371</v>
      </c>
      <c r="B275" s="25">
        <v>230537</v>
      </c>
      <c r="C275" s="1" t="s">
        <v>0</v>
      </c>
      <c r="D275" s="2">
        <v>994000158254</v>
      </c>
      <c r="E275" s="1" t="s">
        <v>1</v>
      </c>
      <c r="F275" s="2">
        <v>1670700016921</v>
      </c>
      <c r="G275" s="130" t="s">
        <v>2183</v>
      </c>
      <c r="H275" s="25">
        <v>230537</v>
      </c>
      <c r="I275" s="1">
        <v>2</v>
      </c>
      <c r="J275" s="1">
        <v>2561</v>
      </c>
      <c r="K275" s="3">
        <v>258990</v>
      </c>
      <c r="L275" s="3">
        <v>0</v>
      </c>
      <c r="M275" s="3">
        <v>258990</v>
      </c>
      <c r="N275" s="3">
        <v>0</v>
      </c>
      <c r="O275" s="25" t="s">
        <v>3</v>
      </c>
      <c r="P275" s="1" t="s">
        <v>2</v>
      </c>
      <c r="Q275" s="3">
        <v>7769.7</v>
      </c>
      <c r="R275" s="1">
        <v>1</v>
      </c>
      <c r="S275" s="1">
        <v>30012561</v>
      </c>
      <c r="T275" s="26" t="s">
        <v>67</v>
      </c>
      <c r="U275" s="1" t="str">
        <f t="shared" si="4"/>
        <v>กบข  7769.7  บาท</v>
      </c>
      <c r="V275" s="1">
        <v>633</v>
      </c>
    </row>
    <row r="276" spans="1:22" x14ac:dyDescent="0.6">
      <c r="A276" s="25" t="s">
        <v>3887</v>
      </c>
      <c r="B276" s="25">
        <v>231302</v>
      </c>
      <c r="C276" s="1" t="s">
        <v>0</v>
      </c>
      <c r="D276" s="2">
        <v>994000158254</v>
      </c>
      <c r="E276" s="1" t="s">
        <v>1</v>
      </c>
      <c r="F276" s="2">
        <v>1679800106734</v>
      </c>
      <c r="G276" s="130" t="s">
        <v>2972</v>
      </c>
      <c r="H276" s="25">
        <v>231302</v>
      </c>
      <c r="I276" s="1">
        <v>2</v>
      </c>
      <c r="J276" s="1">
        <v>2561</v>
      </c>
      <c r="K276" s="3">
        <v>28093.33</v>
      </c>
      <c r="L276" s="3">
        <v>0</v>
      </c>
      <c r="M276" s="3">
        <v>28093.33</v>
      </c>
      <c r="N276" s="3">
        <v>0</v>
      </c>
      <c r="O276" s="25" t="s">
        <v>3</v>
      </c>
      <c r="P276" s="1">
        <v>1</v>
      </c>
      <c r="Q276" s="3">
        <v>842.8</v>
      </c>
      <c r="R276" s="1">
        <v>1</v>
      </c>
      <c r="S276" s="1">
        <v>30012561</v>
      </c>
      <c r="T276" s="26" t="s">
        <v>67</v>
      </c>
      <c r="U276" s="1" t="str">
        <f t="shared" si="4"/>
        <v>กบข  842.8  บาท</v>
      </c>
      <c r="V276" s="1">
        <v>1422</v>
      </c>
    </row>
    <row r="277" spans="1:22" x14ac:dyDescent="0.6">
      <c r="A277" s="25" t="s">
        <v>3888</v>
      </c>
      <c r="B277" s="25">
        <v>231348</v>
      </c>
      <c r="C277" s="1" t="s">
        <v>0</v>
      </c>
      <c r="D277" s="2">
        <v>994000158254</v>
      </c>
      <c r="E277" s="1" t="s">
        <v>1</v>
      </c>
      <c r="F277" s="2">
        <v>1809900463201</v>
      </c>
      <c r="G277" s="130" t="s">
        <v>3024</v>
      </c>
      <c r="H277" s="25">
        <v>231348</v>
      </c>
      <c r="I277" s="1">
        <v>2</v>
      </c>
      <c r="J277" s="1">
        <v>2561</v>
      </c>
      <c r="K277" s="3">
        <v>131343.32999999999</v>
      </c>
      <c r="L277" s="3">
        <v>0</v>
      </c>
      <c r="M277" s="3">
        <v>131343.32999999999</v>
      </c>
      <c r="N277" s="3">
        <v>0</v>
      </c>
      <c r="O277" s="25" t="s">
        <v>3</v>
      </c>
      <c r="P277" s="1">
        <v>1</v>
      </c>
      <c r="Q277" s="3">
        <v>3940.3</v>
      </c>
      <c r="R277" s="1">
        <v>1</v>
      </c>
      <c r="S277" s="1">
        <v>30012561</v>
      </c>
      <c r="T277" s="26" t="s">
        <v>67</v>
      </c>
      <c r="U277" s="1" t="str">
        <f t="shared" si="4"/>
        <v>กบข  3940.3  บาท</v>
      </c>
      <c r="V277" s="1">
        <v>1474</v>
      </c>
    </row>
    <row r="278" spans="1:22" x14ac:dyDescent="0.6">
      <c r="A278" s="25" t="s">
        <v>3889</v>
      </c>
      <c r="B278" s="25">
        <v>230095</v>
      </c>
      <c r="C278" s="1" t="s">
        <v>0</v>
      </c>
      <c r="D278" s="2">
        <v>994000158254</v>
      </c>
      <c r="E278" s="1" t="s">
        <v>1</v>
      </c>
      <c r="F278" s="2">
        <v>1909800713816</v>
      </c>
      <c r="G278" s="130" t="s">
        <v>1738</v>
      </c>
      <c r="H278" s="25">
        <v>230095</v>
      </c>
      <c r="I278" s="1">
        <v>2</v>
      </c>
      <c r="J278" s="1">
        <v>2561</v>
      </c>
      <c r="K278" s="3">
        <v>131343.32999999999</v>
      </c>
      <c r="L278" s="3">
        <v>0</v>
      </c>
      <c r="M278" s="3">
        <v>131343.32999999999</v>
      </c>
      <c r="N278" s="3">
        <v>0</v>
      </c>
      <c r="O278" s="25" t="s">
        <v>3</v>
      </c>
      <c r="P278" s="1">
        <v>1</v>
      </c>
      <c r="Q278" s="3">
        <v>3940.3</v>
      </c>
      <c r="R278" s="1">
        <v>1</v>
      </c>
      <c r="S278" s="1">
        <v>30012561</v>
      </c>
      <c r="T278" s="26" t="s">
        <v>67</v>
      </c>
      <c r="U278" s="1" t="str">
        <f t="shared" si="4"/>
        <v>กบข  3940.3  บาท</v>
      </c>
      <c r="V278" s="1">
        <v>188</v>
      </c>
    </row>
    <row r="279" spans="1:22" x14ac:dyDescent="0.6">
      <c r="A279" s="25" t="s">
        <v>3890</v>
      </c>
      <c r="B279" s="25">
        <v>231349</v>
      </c>
      <c r="C279" s="1" t="s">
        <v>0</v>
      </c>
      <c r="D279" s="2">
        <v>994000158254</v>
      </c>
      <c r="E279" s="1" t="s">
        <v>1</v>
      </c>
      <c r="F279" s="2">
        <v>1909900239164</v>
      </c>
      <c r="G279" s="130" t="s">
        <v>3030</v>
      </c>
      <c r="H279" s="25">
        <v>231349</v>
      </c>
      <c r="I279" s="1">
        <v>2</v>
      </c>
      <c r="J279" s="1">
        <v>2561</v>
      </c>
      <c r="K279" s="3">
        <v>265380</v>
      </c>
      <c r="L279" s="3">
        <v>0</v>
      </c>
      <c r="M279" s="3">
        <v>265380</v>
      </c>
      <c r="N279" s="3">
        <v>0</v>
      </c>
      <c r="O279" s="25" t="s">
        <v>3</v>
      </c>
      <c r="P279" s="1" t="s">
        <v>2</v>
      </c>
      <c r="Q279" s="3">
        <v>7961.4</v>
      </c>
      <c r="R279" s="1">
        <v>1</v>
      </c>
      <c r="S279" s="1">
        <v>30012561</v>
      </c>
      <c r="T279" s="26" t="s">
        <v>67</v>
      </c>
      <c r="U279" s="1" t="str">
        <f t="shared" si="4"/>
        <v>กบข  7961.4  บาท</v>
      </c>
      <c r="V279" s="1">
        <v>1480</v>
      </c>
    </row>
    <row r="280" spans="1:22" x14ac:dyDescent="0.6">
      <c r="A280" s="25" t="s">
        <v>3891</v>
      </c>
      <c r="B280" s="25">
        <v>231235</v>
      </c>
      <c r="C280" s="1" t="s">
        <v>0</v>
      </c>
      <c r="D280" s="2">
        <v>994000158254</v>
      </c>
      <c r="E280" s="1" t="s">
        <v>1</v>
      </c>
      <c r="F280" s="2">
        <v>1929900240375</v>
      </c>
      <c r="G280" s="130" t="s">
        <v>2870</v>
      </c>
      <c r="H280" s="25">
        <v>231235</v>
      </c>
      <c r="I280" s="1">
        <v>2</v>
      </c>
      <c r="J280" s="1">
        <v>2561</v>
      </c>
      <c r="K280" s="3">
        <v>62708.33</v>
      </c>
      <c r="L280" s="3">
        <v>0</v>
      </c>
      <c r="M280" s="3">
        <v>62708.33</v>
      </c>
      <c r="N280" s="3">
        <v>0</v>
      </c>
      <c r="O280" s="25" t="s">
        <v>3</v>
      </c>
      <c r="P280" s="1" t="s">
        <v>2</v>
      </c>
      <c r="Q280" s="3">
        <v>1881.25</v>
      </c>
      <c r="R280" s="1">
        <v>1</v>
      </c>
      <c r="S280" s="1">
        <v>30012561</v>
      </c>
      <c r="T280" s="26" t="s">
        <v>67</v>
      </c>
      <c r="U280" s="1" t="str">
        <f t="shared" si="4"/>
        <v>กบข  1881.25  บาท</v>
      </c>
      <c r="V280" s="1">
        <v>1320</v>
      </c>
    </row>
    <row r="281" spans="1:22" x14ac:dyDescent="0.6">
      <c r="A281" s="25" t="s">
        <v>372</v>
      </c>
      <c r="B281" s="25">
        <v>230760</v>
      </c>
      <c r="C281" s="1" t="s">
        <v>0</v>
      </c>
      <c r="D281" s="2">
        <v>994000158254</v>
      </c>
      <c r="E281" s="1" t="s">
        <v>1</v>
      </c>
      <c r="F281" s="2">
        <v>2601100020935</v>
      </c>
      <c r="G281" s="130" t="s">
        <v>2409</v>
      </c>
      <c r="H281" s="25">
        <v>230760</v>
      </c>
      <c r="I281" s="1">
        <v>2</v>
      </c>
      <c r="J281" s="1">
        <v>2561</v>
      </c>
      <c r="K281" s="3">
        <v>209708.71</v>
      </c>
      <c r="L281" s="3">
        <v>0</v>
      </c>
      <c r="M281" s="3">
        <v>209708.71</v>
      </c>
      <c r="N281" s="3">
        <v>0</v>
      </c>
      <c r="O281" s="25" t="s">
        <v>3</v>
      </c>
      <c r="P281" s="1">
        <v>1</v>
      </c>
      <c r="Q281" s="3">
        <v>6291.26</v>
      </c>
      <c r="R281" s="1">
        <v>1</v>
      </c>
      <c r="S281" s="1">
        <v>30012561</v>
      </c>
      <c r="T281" s="26" t="s">
        <v>67</v>
      </c>
      <c r="U281" s="1" t="str">
        <f t="shared" si="4"/>
        <v>กบข  6291.26  บาท</v>
      </c>
      <c r="V281" s="1">
        <v>859</v>
      </c>
    </row>
    <row r="282" spans="1:22" x14ac:dyDescent="0.6">
      <c r="A282" s="25" t="s">
        <v>3892</v>
      </c>
      <c r="B282" s="25">
        <v>230651</v>
      </c>
      <c r="C282" s="1" t="s">
        <v>0</v>
      </c>
      <c r="D282" s="2">
        <v>994000158254</v>
      </c>
      <c r="E282" s="1" t="s">
        <v>1</v>
      </c>
      <c r="F282" s="2">
        <v>2610800019181</v>
      </c>
      <c r="G282" s="130" t="s">
        <v>2304</v>
      </c>
      <c r="H282" s="25">
        <v>230651</v>
      </c>
      <c r="I282" s="1">
        <v>2</v>
      </c>
      <c r="J282" s="1">
        <v>2561</v>
      </c>
      <c r="K282" s="3">
        <v>193439.03</v>
      </c>
      <c r="L282" s="3">
        <v>0</v>
      </c>
      <c r="M282" s="3">
        <v>193439.03</v>
      </c>
      <c r="N282" s="3">
        <v>0</v>
      </c>
      <c r="O282" s="25" t="s">
        <v>3</v>
      </c>
      <c r="P282" s="1" t="s">
        <v>2</v>
      </c>
      <c r="Q282" s="3">
        <v>5803.17</v>
      </c>
      <c r="R282" s="1">
        <v>1</v>
      </c>
      <c r="S282" s="1">
        <v>30012561</v>
      </c>
      <c r="T282" s="26" t="s">
        <v>67</v>
      </c>
      <c r="U282" s="1" t="str">
        <f t="shared" si="4"/>
        <v>กบข  5803.17  บาท</v>
      </c>
      <c r="V282" s="1">
        <v>754</v>
      </c>
    </row>
    <row r="283" spans="1:22" x14ac:dyDescent="0.6">
      <c r="A283" s="25" t="s">
        <v>373</v>
      </c>
      <c r="B283" s="25">
        <v>229926</v>
      </c>
      <c r="C283" s="1" t="s">
        <v>0</v>
      </c>
      <c r="D283" s="2">
        <v>994000158254</v>
      </c>
      <c r="E283" s="1" t="s">
        <v>1</v>
      </c>
      <c r="F283" s="2">
        <v>3100200422361</v>
      </c>
      <c r="G283" s="130" t="s">
        <v>1570</v>
      </c>
      <c r="H283" s="25">
        <v>229926</v>
      </c>
      <c r="I283" s="1">
        <v>2</v>
      </c>
      <c r="J283" s="1">
        <v>2561</v>
      </c>
      <c r="K283" s="3">
        <v>598560</v>
      </c>
      <c r="L283" s="3">
        <v>16186.22</v>
      </c>
      <c r="M283" s="3">
        <v>598560</v>
      </c>
      <c r="N283" s="3">
        <v>16186.22</v>
      </c>
      <c r="O283" s="25" t="s">
        <v>3044</v>
      </c>
      <c r="P283" s="1">
        <v>1</v>
      </c>
      <c r="Q283" s="3">
        <v>16696.8</v>
      </c>
      <c r="R283" s="1">
        <v>1</v>
      </c>
      <c r="S283" s="1">
        <v>30012561</v>
      </c>
      <c r="T283" s="26" t="s">
        <v>67</v>
      </c>
      <c r="U283" s="1" t="str">
        <f t="shared" si="4"/>
        <v>กบข  16696.8  บาท</v>
      </c>
      <c r="V283" s="1">
        <v>20</v>
      </c>
    </row>
    <row r="284" spans="1:22" ht="25.2" x14ac:dyDescent="0.6">
      <c r="A284" s="25" t="s">
        <v>374</v>
      </c>
      <c r="B284" s="25">
        <v>230403</v>
      </c>
      <c r="C284" s="1" t="s">
        <v>0</v>
      </c>
      <c r="D284" s="2">
        <v>994000158254</v>
      </c>
      <c r="E284" s="1" t="s">
        <v>1</v>
      </c>
      <c r="F284" s="2">
        <v>3100200622645</v>
      </c>
      <c r="G284" s="130" t="s">
        <v>2050</v>
      </c>
      <c r="H284" s="25">
        <v>230403</v>
      </c>
      <c r="I284" s="1">
        <v>2</v>
      </c>
      <c r="J284" s="1">
        <v>2561</v>
      </c>
      <c r="K284" s="3">
        <v>658710</v>
      </c>
      <c r="L284" s="3">
        <v>26130.9</v>
      </c>
      <c r="M284" s="3">
        <v>658710</v>
      </c>
      <c r="N284" s="3">
        <v>26130.9</v>
      </c>
      <c r="O284" s="25" t="s">
        <v>3303</v>
      </c>
      <c r="P284" s="1" t="s">
        <v>2</v>
      </c>
      <c r="Q284" s="3">
        <v>0</v>
      </c>
      <c r="R284" s="1">
        <v>1</v>
      </c>
      <c r="S284" s="1">
        <v>30012561</v>
      </c>
      <c r="T284" s="28" t="s">
        <v>47</v>
      </c>
      <c r="U284" s="1" t="str">
        <f t="shared" si="4"/>
        <v>กบข  0  บาท</v>
      </c>
      <c r="V284" s="1">
        <v>500</v>
      </c>
    </row>
    <row r="285" spans="1:22" ht="25.2" x14ac:dyDescent="0.6">
      <c r="A285" s="25" t="s">
        <v>375</v>
      </c>
      <c r="B285" s="25">
        <v>230811</v>
      </c>
      <c r="C285" s="1" t="s">
        <v>0</v>
      </c>
      <c r="D285" s="2">
        <v>994000158254</v>
      </c>
      <c r="E285" s="1" t="s">
        <v>1</v>
      </c>
      <c r="F285" s="2">
        <v>3100300423130</v>
      </c>
      <c r="G285" s="130" t="s">
        <v>2455</v>
      </c>
      <c r="H285" s="25">
        <v>230811</v>
      </c>
      <c r="I285" s="1">
        <v>2</v>
      </c>
      <c r="J285" s="1">
        <v>2561</v>
      </c>
      <c r="K285" s="3">
        <v>862253.4</v>
      </c>
      <c r="L285" s="3">
        <v>51953.36</v>
      </c>
      <c r="M285" s="3">
        <v>862253.4</v>
      </c>
      <c r="N285" s="3">
        <v>51953.36</v>
      </c>
      <c r="O285" s="25" t="s">
        <v>3523</v>
      </c>
      <c r="P285" s="1" t="s">
        <v>2</v>
      </c>
      <c r="Q285" s="3">
        <v>0</v>
      </c>
      <c r="R285" s="1">
        <v>1</v>
      </c>
      <c r="S285" s="1">
        <v>30012561</v>
      </c>
      <c r="T285" s="28" t="s">
        <v>47</v>
      </c>
      <c r="U285" s="1" t="str">
        <f t="shared" si="4"/>
        <v>กบข  0  บาท</v>
      </c>
      <c r="V285" s="1">
        <v>905</v>
      </c>
    </row>
    <row r="286" spans="1:22" ht="25.2" x14ac:dyDescent="0.6">
      <c r="A286" s="25" t="s">
        <v>376</v>
      </c>
      <c r="B286" s="25">
        <v>230987</v>
      </c>
      <c r="C286" s="1" t="s">
        <v>0</v>
      </c>
      <c r="D286" s="2">
        <v>994000158254</v>
      </c>
      <c r="E286" s="1" t="s">
        <v>1</v>
      </c>
      <c r="F286" s="2">
        <v>3100400793851</v>
      </c>
      <c r="G286" s="130" t="s">
        <v>2634</v>
      </c>
      <c r="H286" s="25">
        <v>230987</v>
      </c>
      <c r="I286" s="1">
        <v>2</v>
      </c>
      <c r="J286" s="1">
        <v>2561</v>
      </c>
      <c r="K286" s="3">
        <v>748500</v>
      </c>
      <c r="L286" s="3">
        <v>31954.7</v>
      </c>
      <c r="M286" s="3">
        <v>748500</v>
      </c>
      <c r="N286" s="3">
        <v>31954.7</v>
      </c>
      <c r="O286" s="25" t="s">
        <v>3626</v>
      </c>
      <c r="P286" s="1" t="s">
        <v>2</v>
      </c>
      <c r="Q286" s="3">
        <v>0</v>
      </c>
      <c r="R286" s="1">
        <v>1</v>
      </c>
      <c r="S286" s="1">
        <v>30012561</v>
      </c>
      <c r="T286" s="28" t="s">
        <v>47</v>
      </c>
      <c r="U286" s="1" t="str">
        <f t="shared" si="4"/>
        <v>กบข  0  บาท</v>
      </c>
      <c r="V286" s="1">
        <v>1084</v>
      </c>
    </row>
    <row r="287" spans="1:22" x14ac:dyDescent="0.6">
      <c r="A287" s="25" t="s">
        <v>377</v>
      </c>
      <c r="B287" s="25">
        <v>230921</v>
      </c>
      <c r="C287" s="1" t="s">
        <v>0</v>
      </c>
      <c r="D287" s="2">
        <v>994000158254</v>
      </c>
      <c r="E287" s="1" t="s">
        <v>1</v>
      </c>
      <c r="F287" s="2">
        <v>3100500228667</v>
      </c>
      <c r="G287" s="130" t="s">
        <v>2568</v>
      </c>
      <c r="H287" s="25">
        <v>230921</v>
      </c>
      <c r="I287" s="1">
        <v>2</v>
      </c>
      <c r="J287" s="1">
        <v>2561</v>
      </c>
      <c r="K287" s="3">
        <v>740580</v>
      </c>
      <c r="L287" s="3">
        <v>31099.19</v>
      </c>
      <c r="M287" s="3">
        <v>740580</v>
      </c>
      <c r="N287" s="3">
        <v>31099.19</v>
      </c>
      <c r="O287" s="25" t="s">
        <v>3586</v>
      </c>
      <c r="P287" s="1" t="s">
        <v>2</v>
      </c>
      <c r="Q287" s="3">
        <v>18185.400000000001</v>
      </c>
      <c r="R287" s="1">
        <v>1</v>
      </c>
      <c r="S287" s="1">
        <v>30012561</v>
      </c>
      <c r="T287" s="26" t="s">
        <v>67</v>
      </c>
      <c r="U287" s="1" t="str">
        <f t="shared" si="4"/>
        <v>กบข  18185.4  บาท</v>
      </c>
      <c r="V287" s="1">
        <v>1018</v>
      </c>
    </row>
    <row r="288" spans="1:22" x14ac:dyDescent="0.6">
      <c r="A288" s="25" t="s">
        <v>378</v>
      </c>
      <c r="B288" s="25">
        <v>230034</v>
      </c>
      <c r="C288" s="1" t="s">
        <v>0</v>
      </c>
      <c r="D288" s="2">
        <v>994000158254</v>
      </c>
      <c r="E288" s="1" t="s">
        <v>1</v>
      </c>
      <c r="F288" s="2">
        <v>3100500807641</v>
      </c>
      <c r="G288" s="130" t="s">
        <v>1677</v>
      </c>
      <c r="H288" s="25">
        <v>230034</v>
      </c>
      <c r="I288" s="1">
        <v>2</v>
      </c>
      <c r="J288" s="1">
        <v>2561</v>
      </c>
      <c r="K288" s="3">
        <v>658710</v>
      </c>
      <c r="L288" s="3">
        <v>23520.77</v>
      </c>
      <c r="M288" s="3">
        <v>658710</v>
      </c>
      <c r="N288" s="3">
        <v>23520.77</v>
      </c>
      <c r="O288" s="25" t="s">
        <v>3112</v>
      </c>
      <c r="P288" s="1">
        <v>1</v>
      </c>
      <c r="Q288" s="3">
        <v>18501.3</v>
      </c>
      <c r="R288" s="1">
        <v>1</v>
      </c>
      <c r="S288" s="1">
        <v>30012561</v>
      </c>
      <c r="T288" s="26" t="s">
        <v>67</v>
      </c>
      <c r="U288" s="1" t="str">
        <f t="shared" si="4"/>
        <v>กบข  18501.3  บาท</v>
      </c>
      <c r="V288" s="1">
        <v>127</v>
      </c>
    </row>
    <row r="289" spans="1:22" x14ac:dyDescent="0.6">
      <c r="A289" s="25" t="s">
        <v>379</v>
      </c>
      <c r="B289" s="25">
        <v>229945</v>
      </c>
      <c r="C289" s="1" t="s">
        <v>0</v>
      </c>
      <c r="D289" s="2">
        <v>994000158254</v>
      </c>
      <c r="E289" s="1" t="s">
        <v>1</v>
      </c>
      <c r="F289" s="2">
        <v>3100500902449</v>
      </c>
      <c r="G289" s="130" t="s">
        <v>1587</v>
      </c>
      <c r="H289" s="25">
        <v>229945</v>
      </c>
      <c r="I289" s="1">
        <v>2</v>
      </c>
      <c r="J289" s="1">
        <v>2561</v>
      </c>
      <c r="K289" s="3">
        <v>768330</v>
      </c>
      <c r="L289" s="3">
        <v>40480.870000000003</v>
      </c>
      <c r="M289" s="3">
        <v>768330</v>
      </c>
      <c r="N289" s="3">
        <v>40480.870000000003</v>
      </c>
      <c r="O289" s="25" t="s">
        <v>3056</v>
      </c>
      <c r="P289" s="1">
        <v>1</v>
      </c>
      <c r="Q289" s="3">
        <v>21789.9</v>
      </c>
      <c r="R289" s="1">
        <v>1</v>
      </c>
      <c r="S289" s="1">
        <v>30012561</v>
      </c>
      <c r="T289" s="26" t="s">
        <v>67</v>
      </c>
      <c r="U289" s="1" t="str">
        <f t="shared" si="4"/>
        <v>กบข  21789.9  บาท</v>
      </c>
      <c r="V289" s="1">
        <v>37</v>
      </c>
    </row>
    <row r="290" spans="1:22" ht="25.2" x14ac:dyDescent="0.6">
      <c r="A290" s="25" t="s">
        <v>380</v>
      </c>
      <c r="B290" s="25">
        <v>230197</v>
      </c>
      <c r="C290" s="1" t="s">
        <v>0</v>
      </c>
      <c r="D290" s="2">
        <v>994000158254</v>
      </c>
      <c r="E290" s="1" t="s">
        <v>1</v>
      </c>
      <c r="F290" s="2">
        <v>3100500993304</v>
      </c>
      <c r="G290" s="130" t="s">
        <v>1839</v>
      </c>
      <c r="H290" s="25">
        <v>230197</v>
      </c>
      <c r="I290" s="1">
        <v>2</v>
      </c>
      <c r="J290" s="1">
        <v>2561</v>
      </c>
      <c r="K290" s="3">
        <v>770070</v>
      </c>
      <c r="L290" s="3">
        <v>44010.5</v>
      </c>
      <c r="M290" s="3">
        <v>770070</v>
      </c>
      <c r="N290" s="3">
        <v>44010.5</v>
      </c>
      <c r="O290" s="25" t="s">
        <v>84</v>
      </c>
      <c r="P290" s="1" t="s">
        <v>2</v>
      </c>
      <c r="Q290" s="3">
        <v>0</v>
      </c>
      <c r="R290" s="1">
        <v>1</v>
      </c>
      <c r="S290" s="1">
        <v>30012561</v>
      </c>
      <c r="T290" s="28" t="s">
        <v>47</v>
      </c>
      <c r="U290" s="1" t="str">
        <f t="shared" si="4"/>
        <v>กบข  0  บาท</v>
      </c>
      <c r="V290" s="1">
        <v>289</v>
      </c>
    </row>
    <row r="291" spans="1:22" x14ac:dyDescent="0.6">
      <c r="A291" s="25" t="s">
        <v>381</v>
      </c>
      <c r="B291" s="25">
        <v>231350</v>
      </c>
      <c r="C291" s="1" t="s">
        <v>0</v>
      </c>
      <c r="D291" s="2">
        <v>994000158254</v>
      </c>
      <c r="E291" s="1" t="s">
        <v>1</v>
      </c>
      <c r="F291" s="2">
        <v>3100502593656</v>
      </c>
      <c r="G291" s="130" t="s">
        <v>3002</v>
      </c>
      <c r="H291" s="25">
        <v>231350</v>
      </c>
      <c r="I291" s="1">
        <v>2</v>
      </c>
      <c r="J291" s="1">
        <v>2561</v>
      </c>
      <c r="K291" s="3">
        <v>840570</v>
      </c>
      <c r="L291" s="3">
        <v>43245.34</v>
      </c>
      <c r="M291" s="3">
        <v>840570</v>
      </c>
      <c r="N291" s="3">
        <v>43245.34</v>
      </c>
      <c r="O291" s="25" t="s">
        <v>3794</v>
      </c>
      <c r="P291" s="1">
        <v>1</v>
      </c>
      <c r="Q291" s="3">
        <v>21185.1</v>
      </c>
      <c r="R291" s="1">
        <v>1</v>
      </c>
      <c r="S291" s="1">
        <v>30012561</v>
      </c>
      <c r="T291" s="26" t="s">
        <v>67</v>
      </c>
      <c r="U291" s="1" t="str">
        <f t="shared" si="4"/>
        <v>กบข  21185.1  บาท</v>
      </c>
      <c r="V291" s="1">
        <v>1452</v>
      </c>
    </row>
    <row r="292" spans="1:22" ht="25.2" x14ac:dyDescent="0.6">
      <c r="A292" s="25" t="s">
        <v>382</v>
      </c>
      <c r="B292" s="25">
        <v>230578</v>
      </c>
      <c r="C292" s="1" t="s">
        <v>0</v>
      </c>
      <c r="D292" s="2">
        <v>994000158254</v>
      </c>
      <c r="E292" s="1" t="s">
        <v>1</v>
      </c>
      <c r="F292" s="2">
        <v>3100503858980</v>
      </c>
      <c r="G292" s="130" t="s">
        <v>2219</v>
      </c>
      <c r="H292" s="25">
        <v>230578</v>
      </c>
      <c r="I292" s="1">
        <v>2</v>
      </c>
      <c r="J292" s="1">
        <v>2561</v>
      </c>
      <c r="K292" s="3">
        <v>860273.4</v>
      </c>
      <c r="L292" s="3">
        <v>57541.01</v>
      </c>
      <c r="M292" s="3">
        <v>860273.4</v>
      </c>
      <c r="N292" s="3">
        <v>57541.01</v>
      </c>
      <c r="O292" s="25" t="s">
        <v>3393</v>
      </c>
      <c r="P292" s="1">
        <v>1</v>
      </c>
      <c r="Q292" s="3">
        <v>0</v>
      </c>
      <c r="R292" s="1">
        <v>1</v>
      </c>
      <c r="S292" s="1">
        <v>30012561</v>
      </c>
      <c r="T292" s="28" t="s">
        <v>47</v>
      </c>
      <c r="U292" s="1" t="str">
        <f t="shared" si="4"/>
        <v>กบข  0  บาท</v>
      </c>
      <c r="V292" s="1">
        <v>669</v>
      </c>
    </row>
    <row r="293" spans="1:22" x14ac:dyDescent="0.6">
      <c r="A293" s="25" t="s">
        <v>383</v>
      </c>
      <c r="B293" s="25">
        <v>231194</v>
      </c>
      <c r="C293" s="1" t="s">
        <v>0</v>
      </c>
      <c r="D293" s="2">
        <v>994000158254</v>
      </c>
      <c r="E293" s="1" t="s">
        <v>1</v>
      </c>
      <c r="F293" s="2">
        <v>3101600981147</v>
      </c>
      <c r="G293" s="130" t="s">
        <v>2852</v>
      </c>
      <c r="H293" s="25">
        <v>231194</v>
      </c>
      <c r="I293" s="1">
        <v>2</v>
      </c>
      <c r="J293" s="1">
        <v>2561</v>
      </c>
      <c r="K293" s="3">
        <v>457050</v>
      </c>
      <c r="L293" s="3">
        <v>6729.93</v>
      </c>
      <c r="M293" s="3">
        <v>457050</v>
      </c>
      <c r="N293" s="3">
        <v>6729.93</v>
      </c>
      <c r="O293" s="25" t="s">
        <v>3227</v>
      </c>
      <c r="P293" s="1" t="s">
        <v>2</v>
      </c>
      <c r="Q293" s="3">
        <v>12451.5</v>
      </c>
      <c r="R293" s="1">
        <v>1</v>
      </c>
      <c r="S293" s="1">
        <v>30012561</v>
      </c>
      <c r="T293" s="26" t="s">
        <v>67</v>
      </c>
      <c r="U293" s="1" t="str">
        <f t="shared" si="4"/>
        <v>กบข  12451.5  บาท</v>
      </c>
      <c r="V293" s="1">
        <v>1302</v>
      </c>
    </row>
    <row r="294" spans="1:22" x14ac:dyDescent="0.6">
      <c r="A294" s="25" t="s">
        <v>384</v>
      </c>
      <c r="B294" s="25">
        <v>230850</v>
      </c>
      <c r="C294" s="1" t="s">
        <v>0</v>
      </c>
      <c r="D294" s="2">
        <v>994000158254</v>
      </c>
      <c r="E294" s="1" t="s">
        <v>1</v>
      </c>
      <c r="F294" s="2">
        <v>3101700005042</v>
      </c>
      <c r="G294" s="130" t="s">
        <v>2493</v>
      </c>
      <c r="H294" s="25">
        <v>230850</v>
      </c>
      <c r="I294" s="1">
        <v>2</v>
      </c>
      <c r="J294" s="1">
        <v>2561</v>
      </c>
      <c r="K294" s="3">
        <v>751110</v>
      </c>
      <c r="L294" s="3">
        <v>36672.31</v>
      </c>
      <c r="M294" s="3">
        <v>751110</v>
      </c>
      <c r="N294" s="3">
        <v>36672.31</v>
      </c>
      <c r="O294" s="25" t="s">
        <v>3546</v>
      </c>
      <c r="P294" s="1">
        <v>1</v>
      </c>
      <c r="Q294" s="3">
        <v>18501.3</v>
      </c>
      <c r="R294" s="1">
        <v>1</v>
      </c>
      <c r="S294" s="1">
        <v>30012561</v>
      </c>
      <c r="T294" s="26" t="s">
        <v>67</v>
      </c>
      <c r="U294" s="1" t="str">
        <f t="shared" si="4"/>
        <v>กบข  18501.3  บาท</v>
      </c>
      <c r="V294" s="1">
        <v>943</v>
      </c>
    </row>
    <row r="295" spans="1:22" ht="25.2" x14ac:dyDescent="0.6">
      <c r="A295" s="25" t="s">
        <v>385</v>
      </c>
      <c r="B295" s="25">
        <v>230458</v>
      </c>
      <c r="C295" s="1" t="s">
        <v>0</v>
      </c>
      <c r="D295" s="2">
        <v>994000158254</v>
      </c>
      <c r="E295" s="1" t="s">
        <v>1</v>
      </c>
      <c r="F295" s="2">
        <v>3101900213790</v>
      </c>
      <c r="G295" s="130" t="s">
        <v>2101</v>
      </c>
      <c r="H295" s="25">
        <v>230458</v>
      </c>
      <c r="I295" s="1">
        <v>2</v>
      </c>
      <c r="J295" s="1">
        <v>2561</v>
      </c>
      <c r="K295" s="3">
        <v>740580</v>
      </c>
      <c r="L295" s="3">
        <v>39587</v>
      </c>
      <c r="M295" s="3">
        <v>740580</v>
      </c>
      <c r="N295" s="3">
        <v>39587</v>
      </c>
      <c r="O295" s="25" t="s">
        <v>99</v>
      </c>
      <c r="P295" s="1">
        <v>1</v>
      </c>
      <c r="Q295" s="3">
        <v>0</v>
      </c>
      <c r="R295" s="1">
        <v>1</v>
      </c>
      <c r="S295" s="1">
        <v>30012561</v>
      </c>
      <c r="T295" s="28" t="s">
        <v>47</v>
      </c>
      <c r="U295" s="1" t="str">
        <f t="shared" si="4"/>
        <v>กบข  0  บาท</v>
      </c>
      <c r="V295" s="1">
        <v>551</v>
      </c>
    </row>
    <row r="296" spans="1:22" x14ac:dyDescent="0.6">
      <c r="A296" s="25" t="s">
        <v>386</v>
      </c>
      <c r="B296" s="25">
        <v>230425</v>
      </c>
      <c r="C296" s="1" t="s">
        <v>0</v>
      </c>
      <c r="D296" s="2">
        <v>994000158254</v>
      </c>
      <c r="E296" s="1" t="s">
        <v>1</v>
      </c>
      <c r="F296" s="2">
        <v>3102003012030</v>
      </c>
      <c r="G296" s="130" t="s">
        <v>2070</v>
      </c>
      <c r="H296" s="25">
        <v>230425</v>
      </c>
      <c r="I296" s="1">
        <v>2</v>
      </c>
      <c r="J296" s="1">
        <v>2561</v>
      </c>
      <c r="K296" s="3">
        <v>727410</v>
      </c>
      <c r="L296" s="3">
        <v>33442.660000000003</v>
      </c>
      <c r="M296" s="3">
        <v>727410</v>
      </c>
      <c r="N296" s="3">
        <v>33442.660000000003</v>
      </c>
      <c r="O296" s="25" t="s">
        <v>3318</v>
      </c>
      <c r="P296" s="1">
        <v>1</v>
      </c>
      <c r="Q296" s="3">
        <v>17790.3</v>
      </c>
      <c r="R296" s="1">
        <v>1</v>
      </c>
      <c r="S296" s="1">
        <v>30012561</v>
      </c>
      <c r="T296" s="26" t="s">
        <v>67</v>
      </c>
      <c r="U296" s="1" t="str">
        <f t="shared" si="4"/>
        <v>กบข  17790.3  บาท</v>
      </c>
      <c r="V296" s="1">
        <v>520</v>
      </c>
    </row>
    <row r="297" spans="1:22" ht="25.2" x14ac:dyDescent="0.6">
      <c r="A297" s="25" t="s">
        <v>387</v>
      </c>
      <c r="B297" s="25">
        <v>230192</v>
      </c>
      <c r="C297" s="1" t="s">
        <v>0</v>
      </c>
      <c r="D297" s="2">
        <v>994000158254</v>
      </c>
      <c r="E297" s="1" t="s">
        <v>1</v>
      </c>
      <c r="F297" s="2">
        <v>3102200295549</v>
      </c>
      <c r="G297" s="130" t="s">
        <v>1835</v>
      </c>
      <c r="H297" s="25">
        <v>230192</v>
      </c>
      <c r="I297" s="1">
        <v>2</v>
      </c>
      <c r="J297" s="1">
        <v>2561</v>
      </c>
      <c r="K297" s="3">
        <v>727410</v>
      </c>
      <c r="L297" s="3">
        <v>33111.5</v>
      </c>
      <c r="M297" s="3">
        <v>727410</v>
      </c>
      <c r="N297" s="3">
        <v>33111.5</v>
      </c>
      <c r="O297" s="25" t="s">
        <v>3193</v>
      </c>
      <c r="P297" s="1" t="s">
        <v>2</v>
      </c>
      <c r="Q297" s="3">
        <v>0</v>
      </c>
      <c r="R297" s="1">
        <v>1</v>
      </c>
      <c r="S297" s="1">
        <v>30012561</v>
      </c>
      <c r="T297" s="28" t="s">
        <v>47</v>
      </c>
      <c r="U297" s="1" t="str">
        <f t="shared" si="4"/>
        <v>กบข  0  บาท</v>
      </c>
      <c r="V297" s="1">
        <v>285</v>
      </c>
    </row>
    <row r="298" spans="1:22" ht="25.2" x14ac:dyDescent="0.6">
      <c r="A298" s="25" t="s">
        <v>388</v>
      </c>
      <c r="B298" s="25">
        <v>230516</v>
      </c>
      <c r="C298" s="1" t="s">
        <v>0</v>
      </c>
      <c r="D298" s="2">
        <v>994000158254</v>
      </c>
      <c r="E298" s="1" t="s">
        <v>1</v>
      </c>
      <c r="F298" s="2">
        <v>3102200593221</v>
      </c>
      <c r="G298" s="130" t="s">
        <v>2165</v>
      </c>
      <c r="H298" s="25">
        <v>230516</v>
      </c>
      <c r="I298" s="1">
        <v>2</v>
      </c>
      <c r="J298" s="1">
        <v>2561</v>
      </c>
      <c r="K298" s="3">
        <v>698700</v>
      </c>
      <c r="L298" s="3">
        <v>33305</v>
      </c>
      <c r="M298" s="3">
        <v>698700</v>
      </c>
      <c r="N298" s="3">
        <v>33305</v>
      </c>
      <c r="O298" s="25" t="s">
        <v>112</v>
      </c>
      <c r="P298" s="1" t="s">
        <v>2</v>
      </c>
      <c r="Q298" s="3">
        <v>0</v>
      </c>
      <c r="R298" s="1">
        <v>1</v>
      </c>
      <c r="S298" s="1">
        <v>30012561</v>
      </c>
      <c r="T298" s="28" t="s">
        <v>47</v>
      </c>
      <c r="U298" s="1" t="str">
        <f t="shared" si="4"/>
        <v>กบข  0  บาท</v>
      </c>
      <c r="V298" s="1">
        <v>615</v>
      </c>
    </row>
    <row r="299" spans="1:22" x14ac:dyDescent="0.6">
      <c r="A299" s="25" t="s">
        <v>389</v>
      </c>
      <c r="B299" s="25">
        <v>230876</v>
      </c>
      <c r="C299" s="1" t="s">
        <v>0</v>
      </c>
      <c r="D299" s="2">
        <v>994000158254</v>
      </c>
      <c r="E299" s="1" t="s">
        <v>1</v>
      </c>
      <c r="F299" s="2">
        <v>3110400096483</v>
      </c>
      <c r="G299" s="130" t="s">
        <v>2520</v>
      </c>
      <c r="H299" s="25">
        <v>230876</v>
      </c>
      <c r="I299" s="1">
        <v>2</v>
      </c>
      <c r="J299" s="1">
        <v>2561</v>
      </c>
      <c r="K299" s="3">
        <v>719490</v>
      </c>
      <c r="L299" s="3">
        <v>33036.400000000001</v>
      </c>
      <c r="M299" s="3">
        <v>719490</v>
      </c>
      <c r="N299" s="3">
        <v>33036.400000000001</v>
      </c>
      <c r="O299" s="25" t="s">
        <v>3560</v>
      </c>
      <c r="P299" s="1">
        <v>1</v>
      </c>
      <c r="Q299" s="3">
        <v>17552.7</v>
      </c>
      <c r="R299" s="1">
        <v>1</v>
      </c>
      <c r="S299" s="1">
        <v>30012561</v>
      </c>
      <c r="T299" s="26" t="s">
        <v>67</v>
      </c>
      <c r="U299" s="1" t="str">
        <f t="shared" si="4"/>
        <v>กบข  17552.7  บาท</v>
      </c>
      <c r="V299" s="1">
        <v>970</v>
      </c>
    </row>
    <row r="300" spans="1:22" x14ac:dyDescent="0.6">
      <c r="A300" s="25" t="s">
        <v>390</v>
      </c>
      <c r="B300" s="25">
        <v>231351</v>
      </c>
      <c r="C300" s="1" t="s">
        <v>0</v>
      </c>
      <c r="D300" s="2">
        <v>994000158254</v>
      </c>
      <c r="E300" s="1" t="s">
        <v>1</v>
      </c>
      <c r="F300" s="2">
        <v>3119900165326</v>
      </c>
      <c r="G300" s="130" t="s">
        <v>2994</v>
      </c>
      <c r="H300" s="25">
        <v>231351</v>
      </c>
      <c r="I300" s="1">
        <v>2</v>
      </c>
      <c r="J300" s="1">
        <v>2561</v>
      </c>
      <c r="K300" s="3">
        <v>881760</v>
      </c>
      <c r="L300" s="3">
        <v>49150.73</v>
      </c>
      <c r="M300" s="3">
        <v>881760</v>
      </c>
      <c r="N300" s="3">
        <v>49150.73</v>
      </c>
      <c r="O300" s="25" t="s">
        <v>3791</v>
      </c>
      <c r="P300" s="1" t="s">
        <v>2</v>
      </c>
      <c r="Q300" s="3">
        <v>22420.799999999999</v>
      </c>
      <c r="R300" s="1">
        <v>1</v>
      </c>
      <c r="S300" s="1">
        <v>30012561</v>
      </c>
      <c r="T300" s="26" t="s">
        <v>67</v>
      </c>
      <c r="U300" s="1" t="str">
        <f t="shared" si="4"/>
        <v>กบข  22420.8  บาท</v>
      </c>
      <c r="V300" s="1">
        <v>1444</v>
      </c>
    </row>
    <row r="301" spans="1:22" x14ac:dyDescent="0.6">
      <c r="A301" s="25" t="s">
        <v>391</v>
      </c>
      <c r="B301" s="25">
        <v>229961</v>
      </c>
      <c r="C301" s="1" t="s">
        <v>0</v>
      </c>
      <c r="D301" s="2">
        <v>994000158254</v>
      </c>
      <c r="E301" s="1" t="s">
        <v>1</v>
      </c>
      <c r="F301" s="2">
        <v>3120100148038</v>
      </c>
      <c r="G301" s="130" t="s">
        <v>1608</v>
      </c>
      <c r="H301" s="25">
        <v>229961</v>
      </c>
      <c r="I301" s="1">
        <v>2</v>
      </c>
      <c r="J301" s="1">
        <v>2561</v>
      </c>
      <c r="K301" s="3">
        <v>740580</v>
      </c>
      <c r="L301" s="3">
        <v>32358.89</v>
      </c>
      <c r="M301" s="3">
        <v>740580</v>
      </c>
      <c r="N301" s="3">
        <v>32358.89</v>
      </c>
      <c r="O301" s="25" t="s">
        <v>3072</v>
      </c>
      <c r="P301" s="1">
        <v>1</v>
      </c>
      <c r="Q301" s="3">
        <v>18185.400000000001</v>
      </c>
      <c r="R301" s="1">
        <v>1</v>
      </c>
      <c r="S301" s="1">
        <v>30012561</v>
      </c>
      <c r="T301" s="26" t="s">
        <v>67</v>
      </c>
      <c r="U301" s="1" t="str">
        <f t="shared" si="4"/>
        <v>กบข  18185.4  บาท</v>
      </c>
      <c r="V301" s="1">
        <v>58</v>
      </c>
    </row>
    <row r="302" spans="1:22" x14ac:dyDescent="0.6">
      <c r="A302" s="25" t="s">
        <v>392</v>
      </c>
      <c r="B302" s="25">
        <v>230035</v>
      </c>
      <c r="C302" s="1" t="s">
        <v>0</v>
      </c>
      <c r="D302" s="2">
        <v>994000158254</v>
      </c>
      <c r="E302" s="1" t="s">
        <v>1</v>
      </c>
      <c r="F302" s="2">
        <v>3120400210197</v>
      </c>
      <c r="G302" s="130" t="s">
        <v>1678</v>
      </c>
      <c r="H302" s="25">
        <v>230035</v>
      </c>
      <c r="I302" s="1">
        <v>2</v>
      </c>
      <c r="J302" s="1">
        <v>2561</v>
      </c>
      <c r="K302" s="3">
        <v>805680</v>
      </c>
      <c r="L302" s="3">
        <v>42731.09</v>
      </c>
      <c r="M302" s="3">
        <v>805680</v>
      </c>
      <c r="N302" s="3">
        <v>42731.09</v>
      </c>
      <c r="O302" s="25" t="s">
        <v>3113</v>
      </c>
      <c r="P302" s="1">
        <v>1</v>
      </c>
      <c r="Q302" s="3">
        <v>20138.400000000001</v>
      </c>
      <c r="R302" s="1">
        <v>1</v>
      </c>
      <c r="S302" s="1">
        <v>30012561</v>
      </c>
      <c r="T302" s="26" t="s">
        <v>67</v>
      </c>
      <c r="U302" s="1" t="str">
        <f t="shared" si="4"/>
        <v>กบข  20138.4  บาท</v>
      </c>
      <c r="V302" s="1">
        <v>128</v>
      </c>
    </row>
    <row r="303" spans="1:22" ht="25.2" x14ac:dyDescent="0.6">
      <c r="A303" s="25" t="s">
        <v>393</v>
      </c>
      <c r="B303" s="25">
        <v>230338</v>
      </c>
      <c r="C303" s="1" t="s">
        <v>0</v>
      </c>
      <c r="D303" s="2">
        <v>994000158254</v>
      </c>
      <c r="E303" s="1" t="s">
        <v>1</v>
      </c>
      <c r="F303" s="2">
        <v>3130100120532</v>
      </c>
      <c r="G303" s="130" t="s">
        <v>1981</v>
      </c>
      <c r="H303" s="25">
        <v>230338</v>
      </c>
      <c r="I303" s="1">
        <v>2</v>
      </c>
      <c r="J303" s="1">
        <v>2561</v>
      </c>
      <c r="K303" s="3">
        <v>740580</v>
      </c>
      <c r="L303" s="3">
        <v>39587</v>
      </c>
      <c r="M303" s="3">
        <v>740580</v>
      </c>
      <c r="N303" s="3">
        <v>39587</v>
      </c>
      <c r="O303" s="25" t="s">
        <v>99</v>
      </c>
      <c r="P303" s="1">
        <v>1</v>
      </c>
      <c r="Q303" s="3">
        <v>0</v>
      </c>
      <c r="R303" s="1">
        <v>1</v>
      </c>
      <c r="S303" s="1">
        <v>30012561</v>
      </c>
      <c r="T303" s="28" t="s">
        <v>47</v>
      </c>
      <c r="U303" s="1" t="str">
        <f t="shared" si="4"/>
        <v>กบข  0  บาท</v>
      </c>
      <c r="V303" s="1">
        <v>431</v>
      </c>
    </row>
    <row r="304" spans="1:22" ht="25.2" x14ac:dyDescent="0.6">
      <c r="A304" s="25" t="s">
        <v>394</v>
      </c>
      <c r="B304" s="25">
        <v>230618</v>
      </c>
      <c r="C304" s="1" t="s">
        <v>0</v>
      </c>
      <c r="D304" s="2">
        <v>994000158254</v>
      </c>
      <c r="E304" s="1" t="s">
        <v>1</v>
      </c>
      <c r="F304" s="2">
        <v>3130200395312</v>
      </c>
      <c r="G304" s="130" t="s">
        <v>2265</v>
      </c>
      <c r="H304" s="25">
        <v>230618</v>
      </c>
      <c r="I304" s="1">
        <v>2</v>
      </c>
      <c r="J304" s="1">
        <v>2561</v>
      </c>
      <c r="K304" s="3">
        <v>751110</v>
      </c>
      <c r="L304" s="3">
        <v>36291.199999999997</v>
      </c>
      <c r="M304" s="3">
        <v>751110</v>
      </c>
      <c r="N304" s="3">
        <v>36291.199999999997</v>
      </c>
      <c r="O304" s="25" t="s">
        <v>3423</v>
      </c>
      <c r="P304" s="1" t="s">
        <v>2</v>
      </c>
      <c r="Q304" s="3">
        <v>0</v>
      </c>
      <c r="R304" s="1">
        <v>1</v>
      </c>
      <c r="S304" s="1">
        <v>30012561</v>
      </c>
      <c r="T304" s="28" t="s">
        <v>47</v>
      </c>
      <c r="U304" s="1" t="str">
        <f t="shared" si="4"/>
        <v>กบข  0  บาท</v>
      </c>
      <c r="V304" s="1">
        <v>715</v>
      </c>
    </row>
    <row r="305" spans="1:22" ht="25.2" x14ac:dyDescent="0.6">
      <c r="A305" s="25" t="s">
        <v>395</v>
      </c>
      <c r="B305" s="25">
        <v>230239</v>
      </c>
      <c r="C305" s="1" t="s">
        <v>0</v>
      </c>
      <c r="D305" s="2">
        <v>994000158254</v>
      </c>
      <c r="E305" s="1" t="s">
        <v>1</v>
      </c>
      <c r="F305" s="2">
        <v>3140100204680</v>
      </c>
      <c r="G305" s="130" t="s">
        <v>1882</v>
      </c>
      <c r="H305" s="25">
        <v>230239</v>
      </c>
      <c r="I305" s="1">
        <v>2</v>
      </c>
      <c r="J305" s="1">
        <v>2561</v>
      </c>
      <c r="K305" s="3">
        <v>550800</v>
      </c>
      <c r="L305" s="3">
        <v>7157.1</v>
      </c>
      <c r="M305" s="3">
        <v>550800</v>
      </c>
      <c r="N305" s="3">
        <v>7157.1</v>
      </c>
      <c r="O305" s="25" t="s">
        <v>3223</v>
      </c>
      <c r="P305" s="1" t="s">
        <v>2</v>
      </c>
      <c r="Q305" s="3">
        <v>0</v>
      </c>
      <c r="R305" s="1">
        <v>1</v>
      </c>
      <c r="S305" s="1">
        <v>30012561</v>
      </c>
      <c r="T305" s="28" t="s">
        <v>47</v>
      </c>
      <c r="U305" s="1" t="str">
        <f t="shared" si="4"/>
        <v>กบข  0  บาท</v>
      </c>
      <c r="V305" s="1">
        <v>332</v>
      </c>
    </row>
    <row r="306" spans="1:22" x14ac:dyDescent="0.6">
      <c r="A306" s="25" t="s">
        <v>396</v>
      </c>
      <c r="B306" s="25">
        <v>230479</v>
      </c>
      <c r="C306" s="1" t="s">
        <v>0</v>
      </c>
      <c r="D306" s="2">
        <v>994000158254</v>
      </c>
      <c r="E306" s="1" t="s">
        <v>1</v>
      </c>
      <c r="F306" s="2">
        <v>3140100462824</v>
      </c>
      <c r="G306" s="130" t="s">
        <v>2119</v>
      </c>
      <c r="H306" s="25">
        <v>230479</v>
      </c>
      <c r="I306" s="1">
        <v>2</v>
      </c>
      <c r="J306" s="1">
        <v>2561</v>
      </c>
      <c r="K306" s="3">
        <v>640373.4</v>
      </c>
      <c r="L306" s="3">
        <v>23929.13</v>
      </c>
      <c r="M306" s="3">
        <v>640373.4</v>
      </c>
      <c r="N306" s="3">
        <v>23929.13</v>
      </c>
      <c r="O306" s="25" t="s">
        <v>3345</v>
      </c>
      <c r="P306" s="1" t="s">
        <v>2</v>
      </c>
      <c r="Q306" s="3">
        <v>16082.1</v>
      </c>
      <c r="R306" s="1">
        <v>1</v>
      </c>
      <c r="S306" s="1">
        <v>30012561</v>
      </c>
      <c r="T306" s="26" t="s">
        <v>67</v>
      </c>
      <c r="U306" s="1" t="str">
        <f t="shared" si="4"/>
        <v>กบข  16082.1  บาท</v>
      </c>
      <c r="V306" s="1">
        <v>569</v>
      </c>
    </row>
    <row r="307" spans="1:22" x14ac:dyDescent="0.6">
      <c r="A307" s="25" t="s">
        <v>397</v>
      </c>
      <c r="B307" s="25">
        <v>230480</v>
      </c>
      <c r="C307" s="1" t="s">
        <v>0</v>
      </c>
      <c r="D307" s="2">
        <v>994000158254</v>
      </c>
      <c r="E307" s="1" t="s">
        <v>1</v>
      </c>
      <c r="F307" s="2">
        <v>3140600250737</v>
      </c>
      <c r="G307" s="130" t="s">
        <v>2126</v>
      </c>
      <c r="H307" s="25">
        <v>230480</v>
      </c>
      <c r="I307" s="1">
        <v>2</v>
      </c>
      <c r="J307" s="1">
        <v>2561</v>
      </c>
      <c r="K307" s="3">
        <v>635700</v>
      </c>
      <c r="L307" s="3">
        <v>23566.1</v>
      </c>
      <c r="M307" s="3">
        <v>635700</v>
      </c>
      <c r="N307" s="3">
        <v>23566.1</v>
      </c>
      <c r="O307" s="25" t="s">
        <v>3138</v>
      </c>
      <c r="P307" s="1">
        <v>1</v>
      </c>
      <c r="Q307" s="3">
        <v>15039</v>
      </c>
      <c r="R307" s="1">
        <v>1</v>
      </c>
      <c r="S307" s="1">
        <v>30012561</v>
      </c>
      <c r="T307" s="26" t="s">
        <v>67</v>
      </c>
      <c r="U307" s="1" t="str">
        <f t="shared" si="4"/>
        <v>กบข  15039  บาท</v>
      </c>
      <c r="V307" s="1">
        <v>576</v>
      </c>
    </row>
    <row r="308" spans="1:22" x14ac:dyDescent="0.6">
      <c r="A308" s="25" t="s">
        <v>398</v>
      </c>
      <c r="B308" s="25">
        <v>230106</v>
      </c>
      <c r="C308" s="1" t="s">
        <v>0</v>
      </c>
      <c r="D308" s="2">
        <v>994000158254</v>
      </c>
      <c r="E308" s="1" t="s">
        <v>1</v>
      </c>
      <c r="F308" s="2">
        <v>3140700301295</v>
      </c>
      <c r="G308" s="130" t="s">
        <v>1750</v>
      </c>
      <c r="H308" s="25">
        <v>230106</v>
      </c>
      <c r="I308" s="1">
        <v>2</v>
      </c>
      <c r="J308" s="1">
        <v>2561</v>
      </c>
      <c r="K308" s="3">
        <v>756870</v>
      </c>
      <c r="L308" s="3">
        <v>37969.39</v>
      </c>
      <c r="M308" s="3">
        <v>756870</v>
      </c>
      <c r="N308" s="3">
        <v>37969.39</v>
      </c>
      <c r="O308" s="25" t="s">
        <v>3151</v>
      </c>
      <c r="P308" s="1">
        <v>1</v>
      </c>
      <c r="Q308" s="3">
        <v>18674.099999999999</v>
      </c>
      <c r="R308" s="1">
        <v>1</v>
      </c>
      <c r="S308" s="1">
        <v>30012561</v>
      </c>
      <c r="T308" s="26" t="s">
        <v>67</v>
      </c>
      <c r="U308" s="1" t="str">
        <f t="shared" si="4"/>
        <v>กบข  18674.1  บาท</v>
      </c>
      <c r="V308" s="1">
        <v>200</v>
      </c>
    </row>
    <row r="309" spans="1:22" x14ac:dyDescent="0.6">
      <c r="A309" s="25" t="s">
        <v>399</v>
      </c>
      <c r="B309" s="25">
        <v>231159</v>
      </c>
      <c r="C309" s="1" t="s">
        <v>0</v>
      </c>
      <c r="D309" s="2">
        <v>994000158254</v>
      </c>
      <c r="E309" s="1" t="s">
        <v>1</v>
      </c>
      <c r="F309" s="2">
        <v>3141200333491</v>
      </c>
      <c r="G309" s="130" t="s">
        <v>2805</v>
      </c>
      <c r="H309" s="25">
        <v>231159</v>
      </c>
      <c r="I309" s="1">
        <v>2</v>
      </c>
      <c r="J309" s="1">
        <v>2561</v>
      </c>
      <c r="K309" s="3">
        <v>756870</v>
      </c>
      <c r="L309" s="3">
        <v>39229.24</v>
      </c>
      <c r="M309" s="3">
        <v>756870</v>
      </c>
      <c r="N309" s="3">
        <v>39229.24</v>
      </c>
      <c r="O309" s="25" t="s">
        <v>3703</v>
      </c>
      <c r="P309" s="1">
        <v>1</v>
      </c>
      <c r="Q309" s="3">
        <v>18674.099999999999</v>
      </c>
      <c r="R309" s="1">
        <v>1</v>
      </c>
      <c r="S309" s="1">
        <v>30012561</v>
      </c>
      <c r="T309" s="26" t="s">
        <v>67</v>
      </c>
      <c r="U309" s="1" t="str">
        <f t="shared" si="4"/>
        <v>กบข  18674.1  บาท</v>
      </c>
      <c r="V309" s="1">
        <v>1255</v>
      </c>
    </row>
    <row r="310" spans="1:22" x14ac:dyDescent="0.6">
      <c r="A310" s="25" t="s">
        <v>400</v>
      </c>
      <c r="B310" s="25">
        <v>230526</v>
      </c>
      <c r="C310" s="1" t="s">
        <v>0</v>
      </c>
      <c r="D310" s="2">
        <v>994000158254</v>
      </c>
      <c r="E310" s="1" t="s">
        <v>1</v>
      </c>
      <c r="F310" s="2">
        <v>3141200392837</v>
      </c>
      <c r="G310" s="130" t="s">
        <v>2173</v>
      </c>
      <c r="H310" s="25">
        <v>230526</v>
      </c>
      <c r="I310" s="1">
        <v>2</v>
      </c>
      <c r="J310" s="1">
        <v>2561</v>
      </c>
      <c r="K310" s="3">
        <v>719490</v>
      </c>
      <c r="L310" s="3">
        <v>26362.53</v>
      </c>
      <c r="M310" s="3">
        <v>719490</v>
      </c>
      <c r="N310" s="3">
        <v>26362.53</v>
      </c>
      <c r="O310" s="25" t="s">
        <v>3378</v>
      </c>
      <c r="P310" s="1" t="s">
        <v>2</v>
      </c>
      <c r="Q310" s="3">
        <v>17552.7</v>
      </c>
      <c r="R310" s="1">
        <v>1</v>
      </c>
      <c r="S310" s="1">
        <v>30012561</v>
      </c>
      <c r="T310" s="26" t="s">
        <v>67</v>
      </c>
      <c r="U310" s="1" t="str">
        <f t="shared" si="4"/>
        <v>กบข  17552.7  บาท</v>
      </c>
      <c r="V310" s="1">
        <v>623</v>
      </c>
    </row>
    <row r="311" spans="1:22" ht="25.2" x14ac:dyDescent="0.6">
      <c r="A311" s="25" t="s">
        <v>401</v>
      </c>
      <c r="B311" s="25">
        <v>230487</v>
      </c>
      <c r="C311" s="1" t="s">
        <v>0</v>
      </c>
      <c r="D311" s="2">
        <v>994000158254</v>
      </c>
      <c r="E311" s="1" t="s">
        <v>1</v>
      </c>
      <c r="F311" s="2">
        <v>3141300022152</v>
      </c>
      <c r="G311" s="130" t="s">
        <v>2131</v>
      </c>
      <c r="H311" s="25">
        <v>230487</v>
      </c>
      <c r="I311" s="1">
        <v>2</v>
      </c>
      <c r="J311" s="1">
        <v>2561</v>
      </c>
      <c r="K311" s="3">
        <v>776160</v>
      </c>
      <c r="L311" s="3">
        <v>44923.7</v>
      </c>
      <c r="M311" s="3">
        <v>776160</v>
      </c>
      <c r="N311" s="3">
        <v>44923.7</v>
      </c>
      <c r="O311" s="25" t="s">
        <v>114</v>
      </c>
      <c r="P311" s="1" t="s">
        <v>2</v>
      </c>
      <c r="Q311" s="3">
        <v>0</v>
      </c>
      <c r="R311" s="1">
        <v>1</v>
      </c>
      <c r="S311" s="1">
        <v>30012561</v>
      </c>
      <c r="T311" s="28" t="s">
        <v>47</v>
      </c>
      <c r="U311" s="1" t="str">
        <f t="shared" si="4"/>
        <v>กบข  0  บาท</v>
      </c>
      <c r="V311" s="1">
        <v>581</v>
      </c>
    </row>
    <row r="312" spans="1:22" x14ac:dyDescent="0.6">
      <c r="A312" s="25" t="s">
        <v>402</v>
      </c>
      <c r="B312" s="25">
        <v>230059</v>
      </c>
      <c r="C312" s="1" t="s">
        <v>0</v>
      </c>
      <c r="D312" s="2">
        <v>994000158254</v>
      </c>
      <c r="E312" s="1" t="s">
        <v>1</v>
      </c>
      <c r="F312" s="2">
        <v>3141300122181</v>
      </c>
      <c r="G312" s="130" t="s">
        <v>1701</v>
      </c>
      <c r="H312" s="25">
        <v>230059</v>
      </c>
      <c r="I312" s="1">
        <v>2</v>
      </c>
      <c r="J312" s="1">
        <v>2561</v>
      </c>
      <c r="K312" s="3">
        <v>776160</v>
      </c>
      <c r="L312" s="3">
        <v>42036.08</v>
      </c>
      <c r="M312" s="3">
        <v>776160</v>
      </c>
      <c r="N312" s="3">
        <v>42036.08</v>
      </c>
      <c r="O312" s="25" t="s">
        <v>121</v>
      </c>
      <c r="P312" s="1">
        <v>1</v>
      </c>
      <c r="Q312" s="3">
        <v>19252.8</v>
      </c>
      <c r="R312" s="1">
        <v>1</v>
      </c>
      <c r="S312" s="1">
        <v>30012561</v>
      </c>
      <c r="T312" s="26" t="s">
        <v>67</v>
      </c>
      <c r="U312" s="1" t="str">
        <f t="shared" si="4"/>
        <v>กบข  19252.8  บาท</v>
      </c>
      <c r="V312" s="1">
        <v>151</v>
      </c>
    </row>
    <row r="313" spans="1:22" x14ac:dyDescent="0.6">
      <c r="A313" s="25" t="s">
        <v>403</v>
      </c>
      <c r="B313" s="25">
        <v>229990</v>
      </c>
      <c r="C313" s="1" t="s">
        <v>0</v>
      </c>
      <c r="D313" s="2">
        <v>994000158254</v>
      </c>
      <c r="E313" s="1" t="s">
        <v>1</v>
      </c>
      <c r="F313" s="2">
        <v>3150200102455</v>
      </c>
      <c r="G313" s="130" t="s">
        <v>1633</v>
      </c>
      <c r="H313" s="25">
        <v>229990</v>
      </c>
      <c r="I313" s="1">
        <v>2</v>
      </c>
      <c r="J313" s="1">
        <v>2561</v>
      </c>
      <c r="K313" s="3">
        <v>627090</v>
      </c>
      <c r="L313" s="3">
        <v>22453.73</v>
      </c>
      <c r="M313" s="3">
        <v>627090</v>
      </c>
      <c r="N313" s="3">
        <v>22453.73</v>
      </c>
      <c r="O313" s="25" t="s">
        <v>157</v>
      </c>
      <c r="P313" s="1">
        <v>1</v>
      </c>
      <c r="Q313" s="3">
        <v>17552.7</v>
      </c>
      <c r="R313" s="1">
        <v>1</v>
      </c>
      <c r="S313" s="1">
        <v>30012561</v>
      </c>
      <c r="T313" s="26" t="s">
        <v>67</v>
      </c>
      <c r="U313" s="1" t="str">
        <f t="shared" si="4"/>
        <v>กบข  17552.7  บาท</v>
      </c>
      <c r="V313" s="1">
        <v>83</v>
      </c>
    </row>
    <row r="314" spans="1:22" x14ac:dyDescent="0.6">
      <c r="A314" s="25" t="s">
        <v>404</v>
      </c>
      <c r="B314" s="25">
        <v>230701</v>
      </c>
      <c r="C314" s="1" t="s">
        <v>0</v>
      </c>
      <c r="D314" s="2">
        <v>994000158254</v>
      </c>
      <c r="E314" s="1" t="s">
        <v>1</v>
      </c>
      <c r="F314" s="2">
        <v>3150300106690</v>
      </c>
      <c r="G314" s="130" t="s">
        <v>2347</v>
      </c>
      <c r="H314" s="25">
        <v>230701</v>
      </c>
      <c r="I314" s="1">
        <v>2</v>
      </c>
      <c r="J314" s="1">
        <v>2561</v>
      </c>
      <c r="K314" s="3">
        <v>615600</v>
      </c>
      <c r="L314" s="3">
        <v>19346.2</v>
      </c>
      <c r="M314" s="3">
        <v>615600</v>
      </c>
      <c r="N314" s="3">
        <v>19346.2</v>
      </c>
      <c r="O314" s="25" t="s">
        <v>3469</v>
      </c>
      <c r="P314" s="1">
        <v>1</v>
      </c>
      <c r="Q314" s="3">
        <v>14436</v>
      </c>
      <c r="R314" s="1">
        <v>1</v>
      </c>
      <c r="S314" s="1">
        <v>30012561</v>
      </c>
      <c r="T314" s="26" t="s">
        <v>67</v>
      </c>
      <c r="U314" s="1" t="str">
        <f t="shared" si="4"/>
        <v>กบข  14436  บาท</v>
      </c>
      <c r="V314" s="1">
        <v>797</v>
      </c>
    </row>
    <row r="315" spans="1:22" x14ac:dyDescent="0.6">
      <c r="A315" s="25" t="s">
        <v>405</v>
      </c>
      <c r="B315" s="25">
        <v>230130</v>
      </c>
      <c r="C315" s="1" t="s">
        <v>0</v>
      </c>
      <c r="D315" s="2">
        <v>994000158254</v>
      </c>
      <c r="E315" s="1" t="s">
        <v>1</v>
      </c>
      <c r="F315" s="2">
        <v>3150300107360</v>
      </c>
      <c r="G315" s="130" t="s">
        <v>1773</v>
      </c>
      <c r="H315" s="25">
        <v>230130</v>
      </c>
      <c r="I315" s="1">
        <v>2</v>
      </c>
      <c r="J315" s="1">
        <v>2561</v>
      </c>
      <c r="K315" s="3">
        <v>298560</v>
      </c>
      <c r="L315" s="3">
        <v>0</v>
      </c>
      <c r="M315" s="3">
        <v>298560</v>
      </c>
      <c r="N315" s="3">
        <v>0</v>
      </c>
      <c r="O315" s="25" t="s">
        <v>3</v>
      </c>
      <c r="P315" s="1">
        <v>1</v>
      </c>
      <c r="Q315" s="3">
        <v>8956.7999999999993</v>
      </c>
      <c r="R315" s="1">
        <v>1</v>
      </c>
      <c r="S315" s="1">
        <v>30012561</v>
      </c>
      <c r="T315" s="26" t="s">
        <v>67</v>
      </c>
      <c r="U315" s="1" t="str">
        <f t="shared" si="4"/>
        <v>กบข  8956.8  บาท</v>
      </c>
      <c r="V315" s="1">
        <v>223</v>
      </c>
    </row>
    <row r="316" spans="1:22" x14ac:dyDescent="0.6">
      <c r="A316" s="25" t="s">
        <v>406</v>
      </c>
      <c r="B316" s="25">
        <v>230087</v>
      </c>
      <c r="C316" s="1" t="s">
        <v>0</v>
      </c>
      <c r="D316" s="2">
        <v>994000158254</v>
      </c>
      <c r="E316" s="1" t="s">
        <v>1</v>
      </c>
      <c r="F316" s="2">
        <v>3150400503496</v>
      </c>
      <c r="G316" s="130" t="s">
        <v>1730</v>
      </c>
      <c r="H316" s="25">
        <v>230087</v>
      </c>
      <c r="I316" s="1">
        <v>2</v>
      </c>
      <c r="J316" s="1">
        <v>2561</v>
      </c>
      <c r="K316" s="3">
        <v>626850</v>
      </c>
      <c r="L316" s="3">
        <v>22707.45</v>
      </c>
      <c r="M316" s="3">
        <v>626850</v>
      </c>
      <c r="N316" s="3">
        <v>22707.45</v>
      </c>
      <c r="O316" s="25" t="s">
        <v>177</v>
      </c>
      <c r="P316" s="1">
        <v>1</v>
      </c>
      <c r="Q316" s="3">
        <v>14773.5</v>
      </c>
      <c r="R316" s="1">
        <v>1</v>
      </c>
      <c r="S316" s="1">
        <v>30012561</v>
      </c>
      <c r="T316" s="26" t="s">
        <v>67</v>
      </c>
      <c r="U316" s="1" t="str">
        <f t="shared" si="4"/>
        <v>กบข  14773.5  บาท</v>
      </c>
      <c r="V316" s="1">
        <v>180</v>
      </c>
    </row>
    <row r="317" spans="1:22" ht="25.2" x14ac:dyDescent="0.6">
      <c r="A317" s="25" t="s">
        <v>407</v>
      </c>
      <c r="B317" s="25">
        <v>230098</v>
      </c>
      <c r="C317" s="1" t="s">
        <v>0</v>
      </c>
      <c r="D317" s="2">
        <v>994000158254</v>
      </c>
      <c r="E317" s="1" t="s">
        <v>1</v>
      </c>
      <c r="F317" s="2">
        <v>3159800027533</v>
      </c>
      <c r="G317" s="130" t="s">
        <v>1742</v>
      </c>
      <c r="H317" s="25">
        <v>230098</v>
      </c>
      <c r="I317" s="1">
        <v>2</v>
      </c>
      <c r="J317" s="1">
        <v>2561</v>
      </c>
      <c r="K317" s="3">
        <v>770070</v>
      </c>
      <c r="L317" s="3">
        <v>39145.1</v>
      </c>
      <c r="M317" s="3">
        <v>770070</v>
      </c>
      <c r="N317" s="3">
        <v>39145.1</v>
      </c>
      <c r="O317" s="25" t="s">
        <v>3148</v>
      </c>
      <c r="P317" s="1">
        <v>1</v>
      </c>
      <c r="Q317" s="3">
        <v>0</v>
      </c>
      <c r="R317" s="1">
        <v>1</v>
      </c>
      <c r="S317" s="1">
        <v>30012561</v>
      </c>
      <c r="T317" s="28" t="s">
        <v>47</v>
      </c>
      <c r="U317" s="1" t="str">
        <f t="shared" si="4"/>
        <v>กบข  0  บาท</v>
      </c>
      <c r="V317" s="1">
        <v>192</v>
      </c>
    </row>
    <row r="318" spans="1:22" x14ac:dyDescent="0.6">
      <c r="A318" s="25" t="s">
        <v>408</v>
      </c>
      <c r="B318" s="25">
        <v>231143</v>
      </c>
      <c r="C318" s="1" t="s">
        <v>0</v>
      </c>
      <c r="D318" s="2">
        <v>994000158254</v>
      </c>
      <c r="E318" s="1" t="s">
        <v>1</v>
      </c>
      <c r="F318" s="2">
        <v>3159900032661</v>
      </c>
      <c r="G318" s="130" t="s">
        <v>2791</v>
      </c>
      <c r="H318" s="25">
        <v>231143</v>
      </c>
      <c r="I318" s="1">
        <v>2</v>
      </c>
      <c r="J318" s="1">
        <v>2561</v>
      </c>
      <c r="K318" s="3">
        <v>759510</v>
      </c>
      <c r="L318" s="3">
        <v>39613.51</v>
      </c>
      <c r="M318" s="3">
        <v>759510</v>
      </c>
      <c r="N318" s="3">
        <v>39613.51</v>
      </c>
      <c r="O318" s="25" t="s">
        <v>131</v>
      </c>
      <c r="P318" s="1">
        <v>1</v>
      </c>
      <c r="Q318" s="3">
        <v>18753.3</v>
      </c>
      <c r="R318" s="1">
        <v>1</v>
      </c>
      <c r="S318" s="1">
        <v>30012561</v>
      </c>
      <c r="T318" s="26" t="s">
        <v>67</v>
      </c>
      <c r="U318" s="1" t="str">
        <f t="shared" si="4"/>
        <v>กบข  18753.3  บาท</v>
      </c>
      <c r="V318" s="1">
        <v>1241</v>
      </c>
    </row>
    <row r="319" spans="1:22" x14ac:dyDescent="0.6">
      <c r="A319" s="25" t="s">
        <v>3902</v>
      </c>
      <c r="B319" s="25">
        <v>230145</v>
      </c>
      <c r="C319" s="1" t="s">
        <v>0</v>
      </c>
      <c r="D319" s="2">
        <v>994000158254</v>
      </c>
      <c r="E319" s="1" t="s">
        <v>1</v>
      </c>
      <c r="F319" s="2">
        <v>3160100265182</v>
      </c>
      <c r="G319" s="130" t="s">
        <v>1789</v>
      </c>
      <c r="H319" s="25">
        <v>230145</v>
      </c>
      <c r="I319" s="1">
        <v>2</v>
      </c>
      <c r="J319" s="1">
        <v>2561</v>
      </c>
      <c r="K319" s="3">
        <v>45150</v>
      </c>
      <c r="L319" s="3">
        <v>0</v>
      </c>
      <c r="M319" s="3">
        <v>45150</v>
      </c>
      <c r="N319" s="3">
        <v>0</v>
      </c>
      <c r="O319" s="25" t="s">
        <v>3</v>
      </c>
      <c r="P319" s="1">
        <v>1</v>
      </c>
      <c r="Q319" s="3">
        <v>1354.5</v>
      </c>
      <c r="R319" s="1">
        <v>1</v>
      </c>
      <c r="S319" s="1">
        <v>30012561</v>
      </c>
      <c r="T319" s="26" t="s">
        <v>67</v>
      </c>
      <c r="U319" s="1" t="str">
        <f t="shared" si="4"/>
        <v>กบข  1354.5  บาท</v>
      </c>
      <c r="V319" s="1">
        <v>239</v>
      </c>
    </row>
    <row r="320" spans="1:22" ht="25.2" x14ac:dyDescent="0.6">
      <c r="A320" s="25" t="s">
        <v>409</v>
      </c>
      <c r="B320" s="25">
        <v>230417</v>
      </c>
      <c r="C320" s="1" t="s">
        <v>0</v>
      </c>
      <c r="D320" s="2">
        <v>994000158254</v>
      </c>
      <c r="E320" s="1" t="s">
        <v>1</v>
      </c>
      <c r="F320" s="2">
        <v>3160100441053</v>
      </c>
      <c r="G320" s="130" t="s">
        <v>2059</v>
      </c>
      <c r="H320" s="25">
        <v>230417</v>
      </c>
      <c r="I320" s="1">
        <v>2</v>
      </c>
      <c r="J320" s="1">
        <v>2561</v>
      </c>
      <c r="K320" s="3">
        <v>578100</v>
      </c>
      <c r="L320" s="3">
        <v>19310</v>
      </c>
      <c r="M320" s="3">
        <v>578100</v>
      </c>
      <c r="N320" s="3">
        <v>19310</v>
      </c>
      <c r="O320" s="25" t="s">
        <v>3309</v>
      </c>
      <c r="P320" s="1">
        <v>1</v>
      </c>
      <c r="Q320" s="3">
        <v>0</v>
      </c>
      <c r="R320" s="1">
        <v>1</v>
      </c>
      <c r="S320" s="1">
        <v>30012561</v>
      </c>
      <c r="T320" s="28" t="s">
        <v>47</v>
      </c>
      <c r="U320" s="1" t="str">
        <f t="shared" si="4"/>
        <v>กบข  0  บาท</v>
      </c>
      <c r="V320" s="1">
        <v>509</v>
      </c>
    </row>
    <row r="321" spans="1:22" ht="25.2" x14ac:dyDescent="0.6">
      <c r="A321" s="25" t="s">
        <v>410</v>
      </c>
      <c r="B321" s="25">
        <v>231260</v>
      </c>
      <c r="C321" s="1" t="s">
        <v>0</v>
      </c>
      <c r="D321" s="2">
        <v>994000158254</v>
      </c>
      <c r="E321" s="1" t="s">
        <v>1</v>
      </c>
      <c r="F321" s="2">
        <v>3160101073180</v>
      </c>
      <c r="G321" s="130" t="s">
        <v>2913</v>
      </c>
      <c r="H321" s="25">
        <v>231260</v>
      </c>
      <c r="I321" s="1">
        <v>2</v>
      </c>
      <c r="J321" s="1">
        <v>2561</v>
      </c>
      <c r="K321" s="3">
        <v>635700</v>
      </c>
      <c r="L321" s="3">
        <v>25070</v>
      </c>
      <c r="M321" s="3">
        <v>635700</v>
      </c>
      <c r="N321" s="3">
        <v>25070</v>
      </c>
      <c r="O321" s="25" t="s">
        <v>3759</v>
      </c>
      <c r="P321" s="1">
        <v>1</v>
      </c>
      <c r="Q321" s="3">
        <v>0</v>
      </c>
      <c r="R321" s="1">
        <v>1</v>
      </c>
      <c r="S321" s="1">
        <v>30012561</v>
      </c>
      <c r="T321" s="28" t="s">
        <v>47</v>
      </c>
      <c r="U321" s="1" t="str">
        <f t="shared" si="4"/>
        <v>กบข  0  บาท</v>
      </c>
      <c r="V321" s="1">
        <v>1363</v>
      </c>
    </row>
    <row r="322" spans="1:22" x14ac:dyDescent="0.6">
      <c r="A322" s="25" t="s">
        <v>411</v>
      </c>
      <c r="B322" s="25">
        <v>229991</v>
      </c>
      <c r="C322" s="1" t="s">
        <v>0</v>
      </c>
      <c r="D322" s="2">
        <v>994000158254</v>
      </c>
      <c r="E322" s="1" t="s">
        <v>1</v>
      </c>
      <c r="F322" s="2">
        <v>3160101257779</v>
      </c>
      <c r="G322" s="130" t="s">
        <v>1632</v>
      </c>
      <c r="H322" s="25">
        <v>229991</v>
      </c>
      <c r="I322" s="1">
        <v>2</v>
      </c>
      <c r="J322" s="1">
        <v>2561</v>
      </c>
      <c r="K322" s="3">
        <v>481500</v>
      </c>
      <c r="L322" s="3">
        <v>8300</v>
      </c>
      <c r="M322" s="3">
        <v>481500</v>
      </c>
      <c r="N322" s="3">
        <v>8300</v>
      </c>
      <c r="O322" s="25" t="s">
        <v>3085</v>
      </c>
      <c r="P322" s="1">
        <v>1</v>
      </c>
      <c r="Q322" s="3">
        <v>13500</v>
      </c>
      <c r="R322" s="1">
        <v>1</v>
      </c>
      <c r="S322" s="1">
        <v>30012561</v>
      </c>
      <c r="T322" s="26" t="s">
        <v>67</v>
      </c>
      <c r="U322" s="1" t="str">
        <f t="shared" ref="U322:U385" si="5">CONCATENATE("","กบข","  ",Q322,"  ","บาท")</f>
        <v>กบข  13500  บาท</v>
      </c>
      <c r="V322" s="1">
        <v>82</v>
      </c>
    </row>
    <row r="323" spans="1:22" x14ac:dyDescent="0.6">
      <c r="A323" s="25" t="s">
        <v>412</v>
      </c>
      <c r="B323" s="25">
        <v>230746</v>
      </c>
      <c r="C323" s="1" t="s">
        <v>0</v>
      </c>
      <c r="D323" s="2">
        <v>994000158254</v>
      </c>
      <c r="E323" s="1" t="s">
        <v>1</v>
      </c>
      <c r="F323" s="2">
        <v>3160101706018</v>
      </c>
      <c r="G323" s="130" t="s">
        <v>2391</v>
      </c>
      <c r="H323" s="25">
        <v>230746</v>
      </c>
      <c r="I323" s="1">
        <v>2</v>
      </c>
      <c r="J323" s="1">
        <v>2561</v>
      </c>
      <c r="K323" s="3">
        <v>698700</v>
      </c>
      <c r="L323" s="3">
        <v>30765.65</v>
      </c>
      <c r="M323" s="3">
        <v>698700</v>
      </c>
      <c r="N323" s="3">
        <v>30765.65</v>
      </c>
      <c r="O323" s="25" t="s">
        <v>144</v>
      </c>
      <c r="P323" s="1" t="s">
        <v>2</v>
      </c>
      <c r="Q323" s="3">
        <v>16929</v>
      </c>
      <c r="R323" s="1">
        <v>1</v>
      </c>
      <c r="S323" s="1">
        <v>30012561</v>
      </c>
      <c r="T323" s="26" t="s">
        <v>67</v>
      </c>
      <c r="U323" s="1" t="str">
        <f t="shared" si="5"/>
        <v>กบข  16929  บาท</v>
      </c>
      <c r="V323" s="1">
        <v>841</v>
      </c>
    </row>
    <row r="324" spans="1:22" x14ac:dyDescent="0.6">
      <c r="A324" s="25" t="s">
        <v>413</v>
      </c>
      <c r="B324" s="25">
        <v>230015</v>
      </c>
      <c r="C324" s="1" t="s">
        <v>0</v>
      </c>
      <c r="D324" s="2">
        <v>994000158254</v>
      </c>
      <c r="E324" s="1" t="s">
        <v>1</v>
      </c>
      <c r="F324" s="2">
        <v>3160200289814</v>
      </c>
      <c r="G324" s="130" t="s">
        <v>1658</v>
      </c>
      <c r="H324" s="25">
        <v>230015</v>
      </c>
      <c r="I324" s="1">
        <v>2</v>
      </c>
      <c r="J324" s="1">
        <v>2561</v>
      </c>
      <c r="K324" s="3">
        <v>481890</v>
      </c>
      <c r="L324" s="3">
        <v>8646.5300000000007</v>
      </c>
      <c r="M324" s="3">
        <v>481890</v>
      </c>
      <c r="N324" s="3">
        <v>8646.5300000000007</v>
      </c>
      <c r="O324" s="25" t="s">
        <v>98</v>
      </c>
      <c r="P324" s="1">
        <v>1</v>
      </c>
      <c r="Q324" s="3">
        <v>10424.700000000001</v>
      </c>
      <c r="R324" s="1">
        <v>1</v>
      </c>
      <c r="S324" s="1">
        <v>30012561</v>
      </c>
      <c r="T324" s="26" t="s">
        <v>67</v>
      </c>
      <c r="U324" s="1" t="str">
        <f t="shared" si="5"/>
        <v>กบข  10424.7  บาท</v>
      </c>
      <c r="V324" s="1">
        <v>108</v>
      </c>
    </row>
    <row r="325" spans="1:22" x14ac:dyDescent="0.6">
      <c r="A325" s="25" t="s">
        <v>414</v>
      </c>
      <c r="B325" s="25">
        <v>230975</v>
      </c>
      <c r="C325" s="1" t="s">
        <v>0</v>
      </c>
      <c r="D325" s="2">
        <v>994000158254</v>
      </c>
      <c r="E325" s="1" t="s">
        <v>1</v>
      </c>
      <c r="F325" s="2">
        <v>3160300102368</v>
      </c>
      <c r="G325" s="130" t="s">
        <v>2628</v>
      </c>
      <c r="H325" s="25">
        <v>230975</v>
      </c>
      <c r="I325" s="1">
        <v>2</v>
      </c>
      <c r="J325" s="1">
        <v>2561</v>
      </c>
      <c r="K325" s="3">
        <v>776160</v>
      </c>
      <c r="L325" s="3">
        <v>40536.080000000002</v>
      </c>
      <c r="M325" s="3">
        <v>776160</v>
      </c>
      <c r="N325" s="3">
        <v>40536.080000000002</v>
      </c>
      <c r="O325" s="25" t="s">
        <v>155</v>
      </c>
      <c r="P325" s="1">
        <v>1</v>
      </c>
      <c r="Q325" s="3">
        <v>19252.8</v>
      </c>
      <c r="R325" s="1">
        <v>1</v>
      </c>
      <c r="S325" s="1">
        <v>30012561</v>
      </c>
      <c r="T325" s="26" t="s">
        <v>67</v>
      </c>
      <c r="U325" s="1" t="str">
        <f t="shared" si="5"/>
        <v>กบข  19252.8  บาท</v>
      </c>
      <c r="V325" s="1">
        <v>1078</v>
      </c>
    </row>
    <row r="326" spans="1:22" x14ac:dyDescent="0.6">
      <c r="A326" s="25" t="s">
        <v>415</v>
      </c>
      <c r="B326" s="25">
        <v>231059</v>
      </c>
      <c r="C326" s="1" t="s">
        <v>0</v>
      </c>
      <c r="D326" s="2">
        <v>994000158254</v>
      </c>
      <c r="E326" s="1" t="s">
        <v>1</v>
      </c>
      <c r="F326" s="2">
        <v>3160300107904</v>
      </c>
      <c r="G326" s="130" t="s">
        <v>2708</v>
      </c>
      <c r="H326" s="25">
        <v>231059</v>
      </c>
      <c r="I326" s="1">
        <v>2</v>
      </c>
      <c r="J326" s="1">
        <v>2561</v>
      </c>
      <c r="K326" s="3">
        <v>582900</v>
      </c>
      <c r="L326" s="3">
        <v>18444.5</v>
      </c>
      <c r="M326" s="3">
        <v>582900</v>
      </c>
      <c r="N326" s="3">
        <v>18444.5</v>
      </c>
      <c r="O326" s="25" t="s">
        <v>143</v>
      </c>
      <c r="P326" s="1">
        <v>1</v>
      </c>
      <c r="Q326" s="3">
        <v>13455</v>
      </c>
      <c r="R326" s="1">
        <v>1</v>
      </c>
      <c r="S326" s="1">
        <v>30012561</v>
      </c>
      <c r="T326" s="26" t="s">
        <v>67</v>
      </c>
      <c r="U326" s="1" t="str">
        <f t="shared" si="5"/>
        <v>กบข  13455  บาท</v>
      </c>
      <c r="V326" s="1">
        <v>1158</v>
      </c>
    </row>
    <row r="327" spans="1:22" ht="25.2" x14ac:dyDescent="0.6">
      <c r="A327" s="25" t="s">
        <v>416</v>
      </c>
      <c r="B327" s="25">
        <v>229946</v>
      </c>
      <c r="C327" s="1" t="s">
        <v>0</v>
      </c>
      <c r="D327" s="2">
        <v>994000158254</v>
      </c>
      <c r="E327" s="1" t="s">
        <v>1</v>
      </c>
      <c r="F327" s="2">
        <v>3160300209570</v>
      </c>
      <c r="G327" s="130" t="s">
        <v>1588</v>
      </c>
      <c r="H327" s="25">
        <v>229946</v>
      </c>
      <c r="I327" s="1">
        <v>2</v>
      </c>
      <c r="J327" s="1">
        <v>2561</v>
      </c>
      <c r="K327" s="3">
        <v>467730</v>
      </c>
      <c r="L327" s="3">
        <v>5886.45</v>
      </c>
      <c r="M327" s="3">
        <v>467730</v>
      </c>
      <c r="N327" s="3">
        <v>5886.45</v>
      </c>
      <c r="O327" s="25" t="s">
        <v>3057</v>
      </c>
      <c r="P327" s="1">
        <v>1</v>
      </c>
      <c r="Q327" s="3">
        <v>0</v>
      </c>
      <c r="R327" s="1">
        <v>1</v>
      </c>
      <c r="S327" s="1">
        <v>30012561</v>
      </c>
      <c r="T327" s="28" t="s">
        <v>47</v>
      </c>
      <c r="U327" s="1" t="str">
        <f t="shared" si="5"/>
        <v>กบข  0  บาท</v>
      </c>
      <c r="V327" s="1">
        <v>38</v>
      </c>
    </row>
    <row r="328" spans="1:22" x14ac:dyDescent="0.6">
      <c r="A328" s="25" t="s">
        <v>417</v>
      </c>
      <c r="B328" s="25">
        <v>231060</v>
      </c>
      <c r="C328" s="1" t="s">
        <v>0</v>
      </c>
      <c r="D328" s="2">
        <v>994000158254</v>
      </c>
      <c r="E328" s="1" t="s">
        <v>1</v>
      </c>
      <c r="F328" s="2">
        <v>3160300296529</v>
      </c>
      <c r="G328" s="130" t="s">
        <v>2712</v>
      </c>
      <c r="H328" s="25">
        <v>231060</v>
      </c>
      <c r="I328" s="1">
        <v>2</v>
      </c>
      <c r="J328" s="1">
        <v>2561</v>
      </c>
      <c r="K328" s="3">
        <v>698700</v>
      </c>
      <c r="L328" s="3">
        <v>30765.65</v>
      </c>
      <c r="M328" s="3">
        <v>698700</v>
      </c>
      <c r="N328" s="3">
        <v>30765.65</v>
      </c>
      <c r="O328" s="25" t="s">
        <v>144</v>
      </c>
      <c r="P328" s="1" t="s">
        <v>2</v>
      </c>
      <c r="Q328" s="3">
        <v>16929</v>
      </c>
      <c r="R328" s="1">
        <v>1</v>
      </c>
      <c r="S328" s="1">
        <v>30012561</v>
      </c>
      <c r="T328" s="26" t="s">
        <v>67</v>
      </c>
      <c r="U328" s="1" t="str">
        <f t="shared" si="5"/>
        <v>กบข  16929  บาท</v>
      </c>
      <c r="V328" s="1">
        <v>1162</v>
      </c>
    </row>
    <row r="329" spans="1:22" x14ac:dyDescent="0.6">
      <c r="A329" s="25" t="s">
        <v>418</v>
      </c>
      <c r="B329" s="25">
        <v>230170</v>
      </c>
      <c r="C329" s="1" t="s">
        <v>0</v>
      </c>
      <c r="D329" s="2">
        <v>994000158254</v>
      </c>
      <c r="E329" s="1" t="s">
        <v>1</v>
      </c>
      <c r="F329" s="2">
        <v>3160300320128</v>
      </c>
      <c r="G329" s="130" t="s">
        <v>1814</v>
      </c>
      <c r="H329" s="25">
        <v>230170</v>
      </c>
      <c r="I329" s="1">
        <v>2</v>
      </c>
      <c r="J329" s="1">
        <v>2561</v>
      </c>
      <c r="K329" s="3">
        <v>759510</v>
      </c>
      <c r="L329" s="3">
        <v>39051.760000000002</v>
      </c>
      <c r="M329" s="3">
        <v>759510</v>
      </c>
      <c r="N329" s="3">
        <v>39051.760000000002</v>
      </c>
      <c r="O329" s="25" t="s">
        <v>3176</v>
      </c>
      <c r="P329" s="1">
        <v>1</v>
      </c>
      <c r="Q329" s="3">
        <v>18753.3</v>
      </c>
      <c r="R329" s="1">
        <v>1</v>
      </c>
      <c r="S329" s="1">
        <v>30012561</v>
      </c>
      <c r="T329" s="26" t="s">
        <v>67</v>
      </c>
      <c r="U329" s="1" t="str">
        <f t="shared" si="5"/>
        <v>กบข  18753.3  บาท</v>
      </c>
      <c r="V329" s="1">
        <v>264</v>
      </c>
    </row>
    <row r="330" spans="1:22" x14ac:dyDescent="0.6">
      <c r="A330" s="25" t="s">
        <v>419</v>
      </c>
      <c r="B330" s="25">
        <v>230078</v>
      </c>
      <c r="C330" s="1" t="s">
        <v>0</v>
      </c>
      <c r="D330" s="2">
        <v>994000158254</v>
      </c>
      <c r="E330" s="1" t="s">
        <v>1</v>
      </c>
      <c r="F330" s="2">
        <v>3160300323321</v>
      </c>
      <c r="G330" s="130" t="s">
        <v>1722</v>
      </c>
      <c r="H330" s="25">
        <v>230078</v>
      </c>
      <c r="I330" s="1">
        <v>2</v>
      </c>
      <c r="J330" s="1">
        <v>2561</v>
      </c>
      <c r="K330" s="3">
        <v>287190</v>
      </c>
      <c r="L330" s="3">
        <v>0</v>
      </c>
      <c r="M330" s="3">
        <v>287190</v>
      </c>
      <c r="N330" s="3">
        <v>0</v>
      </c>
      <c r="O330" s="25" t="s">
        <v>3</v>
      </c>
      <c r="P330" s="1">
        <v>1</v>
      </c>
      <c r="Q330" s="3">
        <v>8615.7000000000007</v>
      </c>
      <c r="R330" s="1">
        <v>1</v>
      </c>
      <c r="S330" s="1">
        <v>30012561</v>
      </c>
      <c r="T330" s="26" t="s">
        <v>67</v>
      </c>
      <c r="U330" s="1" t="str">
        <f t="shared" si="5"/>
        <v>กบข  8615.7  บาท</v>
      </c>
      <c r="V330" s="1">
        <v>172</v>
      </c>
    </row>
    <row r="331" spans="1:22" ht="25.2" x14ac:dyDescent="0.6">
      <c r="A331" s="25" t="s">
        <v>420</v>
      </c>
      <c r="B331" s="25">
        <v>230139</v>
      </c>
      <c r="C331" s="1" t="s">
        <v>0</v>
      </c>
      <c r="D331" s="2">
        <v>994000158254</v>
      </c>
      <c r="E331" s="1" t="s">
        <v>1</v>
      </c>
      <c r="F331" s="2">
        <v>3160300348600</v>
      </c>
      <c r="G331" s="130" t="s">
        <v>1783</v>
      </c>
      <c r="H331" s="25">
        <v>230139</v>
      </c>
      <c r="I331" s="1">
        <v>2</v>
      </c>
      <c r="J331" s="1">
        <v>2561</v>
      </c>
      <c r="K331" s="3">
        <v>552060</v>
      </c>
      <c r="L331" s="3">
        <v>16205.8</v>
      </c>
      <c r="M331" s="3">
        <v>552060</v>
      </c>
      <c r="N331" s="3">
        <v>16205.8</v>
      </c>
      <c r="O331" s="25" t="s">
        <v>3165</v>
      </c>
      <c r="P331" s="1">
        <v>1</v>
      </c>
      <c r="Q331" s="3">
        <v>0</v>
      </c>
      <c r="R331" s="1">
        <v>1</v>
      </c>
      <c r="S331" s="1">
        <v>30012561</v>
      </c>
      <c r="T331" s="28" t="s">
        <v>47</v>
      </c>
      <c r="U331" s="1" t="str">
        <f t="shared" si="5"/>
        <v>กบข  0  บาท</v>
      </c>
      <c r="V331" s="1">
        <v>233</v>
      </c>
    </row>
    <row r="332" spans="1:22" x14ac:dyDescent="0.6">
      <c r="A332" s="25" t="s">
        <v>532</v>
      </c>
      <c r="B332" s="25">
        <v>230637</v>
      </c>
      <c r="C332" s="1" t="s">
        <v>0</v>
      </c>
      <c r="D332" s="2">
        <v>994000158254</v>
      </c>
      <c r="E332" s="1" t="s">
        <v>1</v>
      </c>
      <c r="F332" s="2">
        <v>3160400129209</v>
      </c>
      <c r="G332" s="130" t="s">
        <v>2281</v>
      </c>
      <c r="H332" s="25">
        <v>230637</v>
      </c>
      <c r="I332" s="1">
        <v>2</v>
      </c>
      <c r="J332" s="1">
        <v>2561</v>
      </c>
      <c r="K332" s="3">
        <v>572340</v>
      </c>
      <c r="L332" s="3">
        <v>16994.18</v>
      </c>
      <c r="M332" s="3">
        <v>572340</v>
      </c>
      <c r="N332" s="3">
        <v>16994.18</v>
      </c>
      <c r="O332" s="25" t="s">
        <v>3435</v>
      </c>
      <c r="P332" s="1">
        <v>1</v>
      </c>
      <c r="Q332" s="3">
        <v>13138.2</v>
      </c>
      <c r="R332" s="1">
        <v>1</v>
      </c>
      <c r="S332" s="1">
        <v>30012561</v>
      </c>
      <c r="T332" s="26" t="s">
        <v>67</v>
      </c>
      <c r="U332" s="1" t="str">
        <f t="shared" si="5"/>
        <v>กบข  13138.2  บาท</v>
      </c>
      <c r="V332" s="1">
        <v>731</v>
      </c>
    </row>
    <row r="333" spans="1:22" ht="25.2" x14ac:dyDescent="0.6">
      <c r="A333" s="25" t="s">
        <v>533</v>
      </c>
      <c r="B333" s="25">
        <v>230185</v>
      </c>
      <c r="C333" s="1" t="s">
        <v>0</v>
      </c>
      <c r="D333" s="2">
        <v>994000158254</v>
      </c>
      <c r="E333" s="1" t="s">
        <v>1</v>
      </c>
      <c r="F333" s="2">
        <v>3160400376419</v>
      </c>
      <c r="G333" s="130" t="s">
        <v>1829</v>
      </c>
      <c r="H333" s="25">
        <v>230185</v>
      </c>
      <c r="I333" s="1">
        <v>2</v>
      </c>
      <c r="J333" s="1">
        <v>2561</v>
      </c>
      <c r="K333" s="3">
        <v>658710</v>
      </c>
      <c r="L333" s="3">
        <v>25424.1</v>
      </c>
      <c r="M333" s="3">
        <v>658710</v>
      </c>
      <c r="N333" s="3">
        <v>25424.1</v>
      </c>
      <c r="O333" s="25" t="s">
        <v>3190</v>
      </c>
      <c r="P333" s="1" t="s">
        <v>2</v>
      </c>
      <c r="Q333" s="3">
        <v>0</v>
      </c>
      <c r="R333" s="1">
        <v>1</v>
      </c>
      <c r="S333" s="1">
        <v>30012561</v>
      </c>
      <c r="T333" s="28" t="s">
        <v>47</v>
      </c>
      <c r="U333" s="1" t="str">
        <f t="shared" si="5"/>
        <v>กบข  0  บาท</v>
      </c>
      <c r="V333" s="1">
        <v>279</v>
      </c>
    </row>
    <row r="334" spans="1:22" ht="25.2" x14ac:dyDescent="0.6">
      <c r="A334" s="25" t="s">
        <v>534</v>
      </c>
      <c r="B334" s="25">
        <v>230488</v>
      </c>
      <c r="C334" s="1" t="s">
        <v>0</v>
      </c>
      <c r="D334" s="2">
        <v>994000158254</v>
      </c>
      <c r="E334" s="1" t="s">
        <v>1</v>
      </c>
      <c r="F334" s="2">
        <v>3160500056378</v>
      </c>
      <c r="G334" s="130" t="s">
        <v>2129</v>
      </c>
      <c r="H334" s="25">
        <v>230488</v>
      </c>
      <c r="I334" s="1">
        <v>2</v>
      </c>
      <c r="J334" s="1">
        <v>2561</v>
      </c>
      <c r="K334" s="3">
        <v>740580</v>
      </c>
      <c r="L334" s="3">
        <v>30961.7</v>
      </c>
      <c r="M334" s="3">
        <v>740580</v>
      </c>
      <c r="N334" s="3">
        <v>30961.7</v>
      </c>
      <c r="O334" s="25" t="s">
        <v>3352</v>
      </c>
      <c r="P334" s="1" t="s">
        <v>2</v>
      </c>
      <c r="Q334" s="3">
        <v>0</v>
      </c>
      <c r="R334" s="1">
        <v>1</v>
      </c>
      <c r="S334" s="1">
        <v>30012561</v>
      </c>
      <c r="T334" s="28" t="s">
        <v>47</v>
      </c>
      <c r="U334" s="1" t="str">
        <f t="shared" si="5"/>
        <v>กบข  0  บาท</v>
      </c>
      <c r="V334" s="1">
        <v>579</v>
      </c>
    </row>
    <row r="335" spans="1:22" x14ac:dyDescent="0.6">
      <c r="A335" s="25" t="s">
        <v>535</v>
      </c>
      <c r="B335" s="25">
        <v>230538</v>
      </c>
      <c r="C335" s="1" t="s">
        <v>0</v>
      </c>
      <c r="D335" s="2">
        <v>994000158254</v>
      </c>
      <c r="E335" s="1" t="s">
        <v>1</v>
      </c>
      <c r="F335" s="2">
        <v>3160500134557</v>
      </c>
      <c r="G335" s="130" t="s">
        <v>2189</v>
      </c>
      <c r="H335" s="25">
        <v>230538</v>
      </c>
      <c r="I335" s="1">
        <v>2</v>
      </c>
      <c r="J335" s="1">
        <v>2561</v>
      </c>
      <c r="K335" s="3">
        <v>719490</v>
      </c>
      <c r="L335" s="3">
        <v>33790.6</v>
      </c>
      <c r="M335" s="3">
        <v>719490</v>
      </c>
      <c r="N335" s="3">
        <v>33790.6</v>
      </c>
      <c r="O335" s="25" t="s">
        <v>92</v>
      </c>
      <c r="P335" s="1" t="s">
        <v>2</v>
      </c>
      <c r="Q335" s="3">
        <v>17552.7</v>
      </c>
      <c r="R335" s="1">
        <v>1</v>
      </c>
      <c r="S335" s="1">
        <v>30012561</v>
      </c>
      <c r="T335" s="26" t="s">
        <v>67</v>
      </c>
      <c r="U335" s="1" t="str">
        <f t="shared" si="5"/>
        <v>กบข  17552.7  บาท</v>
      </c>
      <c r="V335" s="1">
        <v>639</v>
      </c>
    </row>
    <row r="336" spans="1:22" ht="25.2" x14ac:dyDescent="0.6">
      <c r="A336" s="25" t="s">
        <v>536</v>
      </c>
      <c r="B336" s="25">
        <v>230610</v>
      </c>
      <c r="C336" s="1" t="s">
        <v>0</v>
      </c>
      <c r="D336" s="2">
        <v>994000158254</v>
      </c>
      <c r="E336" s="1" t="s">
        <v>1</v>
      </c>
      <c r="F336" s="2">
        <v>3160500134778</v>
      </c>
      <c r="G336" s="130" t="s">
        <v>2259</v>
      </c>
      <c r="H336" s="25">
        <v>230610</v>
      </c>
      <c r="I336" s="1">
        <v>2</v>
      </c>
      <c r="J336" s="1">
        <v>2561</v>
      </c>
      <c r="K336" s="3">
        <v>708900</v>
      </c>
      <c r="L336" s="3">
        <v>33335</v>
      </c>
      <c r="M336" s="3">
        <v>708900</v>
      </c>
      <c r="N336" s="3">
        <v>33335</v>
      </c>
      <c r="O336" s="25" t="s">
        <v>3417</v>
      </c>
      <c r="P336" s="1">
        <v>1</v>
      </c>
      <c r="Q336" s="3">
        <v>0</v>
      </c>
      <c r="R336" s="1">
        <v>1</v>
      </c>
      <c r="S336" s="1">
        <v>30012561</v>
      </c>
      <c r="T336" s="28" t="s">
        <v>47</v>
      </c>
      <c r="U336" s="1" t="str">
        <f t="shared" si="5"/>
        <v>กบข  0  บาท</v>
      </c>
      <c r="V336" s="1">
        <v>709</v>
      </c>
    </row>
    <row r="337" spans="1:22" x14ac:dyDescent="0.6">
      <c r="A337" s="25" t="s">
        <v>537</v>
      </c>
      <c r="B337" s="25">
        <v>230265</v>
      </c>
      <c r="C337" s="1" t="s">
        <v>0</v>
      </c>
      <c r="D337" s="2">
        <v>994000158254</v>
      </c>
      <c r="E337" s="1" t="s">
        <v>1</v>
      </c>
      <c r="F337" s="2">
        <v>3160500241582</v>
      </c>
      <c r="G337" s="130" t="s">
        <v>1909</v>
      </c>
      <c r="H337" s="25">
        <v>230265</v>
      </c>
      <c r="I337" s="1">
        <v>2</v>
      </c>
      <c r="J337" s="1">
        <v>2561</v>
      </c>
      <c r="K337" s="3">
        <v>550020</v>
      </c>
      <c r="L337" s="3">
        <v>14150.64</v>
      </c>
      <c r="M337" s="3">
        <v>550020</v>
      </c>
      <c r="N337" s="3">
        <v>14150.64</v>
      </c>
      <c r="O337" s="25" t="s">
        <v>3241</v>
      </c>
      <c r="P337" s="1" t="s">
        <v>2</v>
      </c>
      <c r="Q337" s="3">
        <v>12468.6</v>
      </c>
      <c r="R337" s="1">
        <v>1</v>
      </c>
      <c r="S337" s="1">
        <v>30012561</v>
      </c>
      <c r="T337" s="26" t="s">
        <v>67</v>
      </c>
      <c r="U337" s="1" t="str">
        <f t="shared" si="5"/>
        <v>กบข  12468.6  บาท</v>
      </c>
      <c r="V337" s="1">
        <v>359</v>
      </c>
    </row>
    <row r="338" spans="1:22" x14ac:dyDescent="0.6">
      <c r="A338" s="25" t="s">
        <v>538</v>
      </c>
      <c r="B338" s="25">
        <v>231160</v>
      </c>
      <c r="C338" s="1" t="s">
        <v>0</v>
      </c>
      <c r="D338" s="2">
        <v>994000158254</v>
      </c>
      <c r="E338" s="1" t="s">
        <v>1</v>
      </c>
      <c r="F338" s="2">
        <v>3160500256423</v>
      </c>
      <c r="G338" s="130" t="s">
        <v>2804</v>
      </c>
      <c r="H338" s="25">
        <v>231160</v>
      </c>
      <c r="I338" s="1">
        <v>2</v>
      </c>
      <c r="J338" s="1">
        <v>2561</v>
      </c>
      <c r="K338" s="3">
        <v>698700</v>
      </c>
      <c r="L338" s="3">
        <v>26962.1</v>
      </c>
      <c r="M338" s="3">
        <v>698700</v>
      </c>
      <c r="N338" s="3">
        <v>26962.1</v>
      </c>
      <c r="O338" s="25" t="s">
        <v>3702</v>
      </c>
      <c r="P338" s="1" t="s">
        <v>2</v>
      </c>
      <c r="Q338" s="3">
        <v>16929</v>
      </c>
      <c r="R338" s="1">
        <v>1</v>
      </c>
      <c r="S338" s="1">
        <v>30012561</v>
      </c>
      <c r="T338" s="26" t="s">
        <v>67</v>
      </c>
      <c r="U338" s="1" t="str">
        <f t="shared" si="5"/>
        <v>กบข  16929  บาท</v>
      </c>
      <c r="V338" s="1">
        <v>1254</v>
      </c>
    </row>
    <row r="339" spans="1:22" x14ac:dyDescent="0.6">
      <c r="A339" s="25" t="s">
        <v>653</v>
      </c>
      <c r="B339" s="25">
        <v>230772</v>
      </c>
      <c r="C339" s="1" t="s">
        <v>0</v>
      </c>
      <c r="D339" s="2">
        <v>994000158254</v>
      </c>
      <c r="E339" s="1" t="s">
        <v>1</v>
      </c>
      <c r="F339" s="2">
        <v>3160600333268</v>
      </c>
      <c r="G339" s="130" t="s">
        <v>2424</v>
      </c>
      <c r="H339" s="25">
        <v>230772</v>
      </c>
      <c r="I339" s="1">
        <v>2</v>
      </c>
      <c r="J339" s="1">
        <v>2561</v>
      </c>
      <c r="K339" s="3">
        <v>566160</v>
      </c>
      <c r="L339" s="3">
        <v>14950.52</v>
      </c>
      <c r="M339" s="3">
        <v>566160</v>
      </c>
      <c r="N339" s="3">
        <v>14950.52</v>
      </c>
      <c r="O339" s="25" t="s">
        <v>3508</v>
      </c>
      <c r="P339" s="1">
        <v>1</v>
      </c>
      <c r="Q339" s="3">
        <v>12952.8</v>
      </c>
      <c r="R339" s="1">
        <v>1</v>
      </c>
      <c r="S339" s="1">
        <v>30012561</v>
      </c>
      <c r="T339" s="26" t="s">
        <v>67</v>
      </c>
      <c r="U339" s="1" t="str">
        <f t="shared" si="5"/>
        <v>กบข  12952.8  บาท</v>
      </c>
      <c r="V339" s="1">
        <v>874</v>
      </c>
    </row>
    <row r="340" spans="1:22" ht="25.2" x14ac:dyDescent="0.6">
      <c r="A340" s="25" t="s">
        <v>654</v>
      </c>
      <c r="B340" s="25">
        <v>229992</v>
      </c>
      <c r="C340" s="1" t="s">
        <v>0</v>
      </c>
      <c r="D340" s="2">
        <v>994000158254</v>
      </c>
      <c r="E340" s="1" t="s">
        <v>1</v>
      </c>
      <c r="F340" s="2">
        <v>3160600345843</v>
      </c>
      <c r="G340" s="130" t="s">
        <v>1634</v>
      </c>
      <c r="H340" s="25">
        <v>229992</v>
      </c>
      <c r="I340" s="1">
        <v>2</v>
      </c>
      <c r="J340" s="1">
        <v>2561</v>
      </c>
      <c r="K340" s="3">
        <v>737940</v>
      </c>
      <c r="L340" s="3">
        <v>39190.85</v>
      </c>
      <c r="M340" s="3">
        <v>737940</v>
      </c>
      <c r="N340" s="3">
        <v>39190.85</v>
      </c>
      <c r="O340" s="25" t="s">
        <v>3086</v>
      </c>
      <c r="P340" s="1">
        <v>1</v>
      </c>
      <c r="Q340" s="3">
        <v>0</v>
      </c>
      <c r="R340" s="1">
        <v>1</v>
      </c>
      <c r="S340" s="1">
        <v>30012561</v>
      </c>
      <c r="T340" s="28" t="s">
        <v>47</v>
      </c>
      <c r="U340" s="1" t="str">
        <f t="shared" si="5"/>
        <v>กบข  0  บาท</v>
      </c>
      <c r="V340" s="1">
        <v>84</v>
      </c>
    </row>
    <row r="341" spans="1:22" x14ac:dyDescent="0.6">
      <c r="A341" s="25" t="s">
        <v>655</v>
      </c>
      <c r="B341" s="25">
        <v>230800</v>
      </c>
      <c r="C341" s="1" t="s">
        <v>0</v>
      </c>
      <c r="D341" s="2">
        <v>994000158254</v>
      </c>
      <c r="E341" s="1" t="s">
        <v>1</v>
      </c>
      <c r="F341" s="2">
        <v>3160600349288</v>
      </c>
      <c r="G341" s="130" t="s">
        <v>2447</v>
      </c>
      <c r="H341" s="25">
        <v>230800</v>
      </c>
      <c r="I341" s="1">
        <v>2</v>
      </c>
      <c r="J341" s="1">
        <v>2561</v>
      </c>
      <c r="K341" s="3">
        <v>265380</v>
      </c>
      <c r="L341" s="3">
        <v>0</v>
      </c>
      <c r="M341" s="3">
        <v>265380</v>
      </c>
      <c r="N341" s="3">
        <v>0</v>
      </c>
      <c r="O341" s="25" t="s">
        <v>3</v>
      </c>
      <c r="P341" s="1">
        <v>1</v>
      </c>
      <c r="Q341" s="3">
        <v>7961.4</v>
      </c>
      <c r="R341" s="1">
        <v>1</v>
      </c>
      <c r="S341" s="1">
        <v>30012561</v>
      </c>
      <c r="T341" s="26" t="s">
        <v>67</v>
      </c>
      <c r="U341" s="1" t="str">
        <f t="shared" si="5"/>
        <v>กบข  7961.4  บาท</v>
      </c>
      <c r="V341" s="1">
        <v>897</v>
      </c>
    </row>
    <row r="342" spans="1:22" ht="25.2" x14ac:dyDescent="0.6">
      <c r="A342" s="25" t="s">
        <v>656</v>
      </c>
      <c r="B342" s="25">
        <v>231195</v>
      </c>
      <c r="C342" s="1" t="s">
        <v>0</v>
      </c>
      <c r="D342" s="2">
        <v>994000158254</v>
      </c>
      <c r="E342" s="1" t="s">
        <v>1</v>
      </c>
      <c r="F342" s="2">
        <v>3160600414047</v>
      </c>
      <c r="G342" s="130" t="s">
        <v>2834</v>
      </c>
      <c r="H342" s="25">
        <v>231195</v>
      </c>
      <c r="I342" s="1">
        <v>2</v>
      </c>
      <c r="J342" s="1">
        <v>2561</v>
      </c>
      <c r="K342" s="3">
        <v>687690</v>
      </c>
      <c r="L342" s="3">
        <v>31278.5</v>
      </c>
      <c r="M342" s="3">
        <v>687690</v>
      </c>
      <c r="N342" s="3">
        <v>31278.5</v>
      </c>
      <c r="O342" s="25" t="s">
        <v>3715</v>
      </c>
      <c r="P342" s="1">
        <v>1</v>
      </c>
      <c r="Q342" s="3">
        <v>0</v>
      </c>
      <c r="R342" s="1">
        <v>1</v>
      </c>
      <c r="S342" s="1">
        <v>30012561</v>
      </c>
      <c r="T342" s="28" t="s">
        <v>47</v>
      </c>
      <c r="U342" s="1" t="str">
        <f t="shared" si="5"/>
        <v>กบข  0  บาท</v>
      </c>
      <c r="V342" s="1">
        <v>1284</v>
      </c>
    </row>
    <row r="343" spans="1:22" ht="25.2" x14ac:dyDescent="0.6">
      <c r="A343" s="25" t="s">
        <v>657</v>
      </c>
      <c r="B343" s="25">
        <v>230383</v>
      </c>
      <c r="C343" s="1" t="s">
        <v>0</v>
      </c>
      <c r="D343" s="2">
        <v>994000158254</v>
      </c>
      <c r="E343" s="1" t="s">
        <v>1</v>
      </c>
      <c r="F343" s="2">
        <v>3160600505115</v>
      </c>
      <c r="G343" s="130" t="s">
        <v>2026</v>
      </c>
      <c r="H343" s="25">
        <v>230383</v>
      </c>
      <c r="I343" s="1">
        <v>2</v>
      </c>
      <c r="J343" s="1">
        <v>2561</v>
      </c>
      <c r="K343" s="3">
        <v>784500</v>
      </c>
      <c r="L343" s="3">
        <v>43150.85</v>
      </c>
      <c r="M343" s="3">
        <v>784500</v>
      </c>
      <c r="N343" s="3">
        <v>43150.85</v>
      </c>
      <c r="O343" s="25" t="s">
        <v>3294</v>
      </c>
      <c r="P343" s="1" t="s">
        <v>2</v>
      </c>
      <c r="Q343" s="3">
        <v>0</v>
      </c>
      <c r="R343" s="1">
        <v>1</v>
      </c>
      <c r="S343" s="1">
        <v>30012561</v>
      </c>
      <c r="T343" s="28" t="s">
        <v>47</v>
      </c>
      <c r="U343" s="1" t="str">
        <f t="shared" si="5"/>
        <v>กบข  0  บาท</v>
      </c>
      <c r="V343" s="1">
        <v>476</v>
      </c>
    </row>
    <row r="344" spans="1:22" ht="25.2" x14ac:dyDescent="0.6">
      <c r="A344" s="25" t="s">
        <v>658</v>
      </c>
      <c r="B344" s="25">
        <v>230496</v>
      </c>
      <c r="C344" s="1" t="s">
        <v>0</v>
      </c>
      <c r="D344" s="2">
        <v>994000158254</v>
      </c>
      <c r="E344" s="1" t="s">
        <v>1</v>
      </c>
      <c r="F344" s="2">
        <v>3160800118221</v>
      </c>
      <c r="G344" s="130" t="s">
        <v>2136</v>
      </c>
      <c r="H344" s="25">
        <v>230496</v>
      </c>
      <c r="I344" s="1">
        <v>2</v>
      </c>
      <c r="J344" s="1">
        <v>2561</v>
      </c>
      <c r="K344" s="3">
        <v>708900</v>
      </c>
      <c r="L344" s="3">
        <v>34835</v>
      </c>
      <c r="M344" s="3">
        <v>708900</v>
      </c>
      <c r="N344" s="3">
        <v>34835</v>
      </c>
      <c r="O344" s="25" t="s">
        <v>95</v>
      </c>
      <c r="P344" s="1">
        <v>1</v>
      </c>
      <c r="Q344" s="3">
        <v>0</v>
      </c>
      <c r="R344" s="1">
        <v>1</v>
      </c>
      <c r="S344" s="1">
        <v>30012561</v>
      </c>
      <c r="T344" s="28" t="s">
        <v>47</v>
      </c>
      <c r="U344" s="1" t="str">
        <f t="shared" si="5"/>
        <v>กบข  0  บาท</v>
      </c>
      <c r="V344" s="1">
        <v>586</v>
      </c>
    </row>
    <row r="345" spans="1:22" x14ac:dyDescent="0.6">
      <c r="A345" s="25" t="s">
        <v>659</v>
      </c>
      <c r="B345" s="25">
        <v>230680</v>
      </c>
      <c r="C345" s="1" t="s">
        <v>0</v>
      </c>
      <c r="D345" s="2">
        <v>994000158254</v>
      </c>
      <c r="E345" s="1" t="s">
        <v>1</v>
      </c>
      <c r="F345" s="2">
        <v>3169700009428</v>
      </c>
      <c r="G345" s="130" t="s">
        <v>2319</v>
      </c>
      <c r="H345" s="25">
        <v>230680</v>
      </c>
      <c r="I345" s="1">
        <v>2</v>
      </c>
      <c r="J345" s="1">
        <v>2561</v>
      </c>
      <c r="K345" s="3">
        <v>719490</v>
      </c>
      <c r="L345" s="3">
        <v>33310.300000000003</v>
      </c>
      <c r="M345" s="3">
        <v>719490</v>
      </c>
      <c r="N345" s="3">
        <v>33310.300000000003</v>
      </c>
      <c r="O345" s="25" t="s">
        <v>3454</v>
      </c>
      <c r="P345" s="1">
        <v>1</v>
      </c>
      <c r="Q345" s="3">
        <v>17552.7</v>
      </c>
      <c r="R345" s="1">
        <v>1</v>
      </c>
      <c r="S345" s="1">
        <v>30012561</v>
      </c>
      <c r="T345" s="26" t="s">
        <v>67</v>
      </c>
      <c r="U345" s="1" t="str">
        <f t="shared" si="5"/>
        <v>กบข  17552.7  บาท</v>
      </c>
      <c r="V345" s="1">
        <v>769</v>
      </c>
    </row>
    <row r="346" spans="1:22" ht="25.2" x14ac:dyDescent="0.6">
      <c r="A346" s="25" t="s">
        <v>660</v>
      </c>
      <c r="B346" s="25">
        <v>231027</v>
      </c>
      <c r="C346" s="1" t="s">
        <v>0</v>
      </c>
      <c r="D346" s="2">
        <v>994000158254</v>
      </c>
      <c r="E346" s="1" t="s">
        <v>1</v>
      </c>
      <c r="F346" s="2">
        <v>3169700090942</v>
      </c>
      <c r="G346" s="130" t="s">
        <v>2676</v>
      </c>
      <c r="H346" s="25">
        <v>231027</v>
      </c>
      <c r="I346" s="1">
        <v>2</v>
      </c>
      <c r="J346" s="1">
        <v>2561</v>
      </c>
      <c r="K346" s="3">
        <v>514423.2</v>
      </c>
      <c r="L346" s="3">
        <v>12942.22</v>
      </c>
      <c r="M346" s="3">
        <v>514423.2</v>
      </c>
      <c r="N346" s="3">
        <v>12942.22</v>
      </c>
      <c r="O346" s="25" t="s">
        <v>3648</v>
      </c>
      <c r="P346" s="1">
        <v>1</v>
      </c>
      <c r="Q346" s="3">
        <v>0</v>
      </c>
      <c r="R346" s="1">
        <v>1</v>
      </c>
      <c r="S346" s="1">
        <v>30012561</v>
      </c>
      <c r="T346" s="28" t="s">
        <v>47</v>
      </c>
      <c r="U346" s="1" t="str">
        <f t="shared" si="5"/>
        <v>กบข  0  บาท</v>
      </c>
      <c r="V346" s="1">
        <v>1126</v>
      </c>
    </row>
    <row r="347" spans="1:22" x14ac:dyDescent="0.6">
      <c r="A347" s="25" t="s">
        <v>661</v>
      </c>
      <c r="B347" s="25">
        <v>230117</v>
      </c>
      <c r="C347" s="1" t="s">
        <v>0</v>
      </c>
      <c r="D347" s="2">
        <v>994000158254</v>
      </c>
      <c r="E347" s="1" t="s">
        <v>1</v>
      </c>
      <c r="F347" s="2">
        <v>3169900242690</v>
      </c>
      <c r="G347" s="130" t="s">
        <v>1759</v>
      </c>
      <c r="H347" s="25">
        <v>230117</v>
      </c>
      <c r="I347" s="1">
        <v>2</v>
      </c>
      <c r="J347" s="1">
        <v>2561</v>
      </c>
      <c r="K347" s="3">
        <v>626850</v>
      </c>
      <c r="L347" s="3">
        <v>20207.55</v>
      </c>
      <c r="M347" s="3">
        <v>626850</v>
      </c>
      <c r="N347" s="3">
        <v>20207.55</v>
      </c>
      <c r="O347" s="25" t="s">
        <v>3156</v>
      </c>
      <c r="P347" s="1" t="s">
        <v>2</v>
      </c>
      <c r="Q347" s="3">
        <v>14773.5</v>
      </c>
      <c r="R347" s="1">
        <v>1</v>
      </c>
      <c r="S347" s="1">
        <v>30012561</v>
      </c>
      <c r="T347" s="26" t="s">
        <v>67</v>
      </c>
      <c r="U347" s="1" t="str">
        <f t="shared" si="5"/>
        <v>กบข  14773.5  บาท</v>
      </c>
      <c r="V347" s="1">
        <v>209</v>
      </c>
    </row>
    <row r="348" spans="1:22" ht="25.2" x14ac:dyDescent="0.6">
      <c r="A348" s="25" t="s">
        <v>662</v>
      </c>
      <c r="B348" s="25">
        <v>229931</v>
      </c>
      <c r="C348" s="1" t="s">
        <v>0</v>
      </c>
      <c r="D348" s="2">
        <v>994000158254</v>
      </c>
      <c r="E348" s="1" t="s">
        <v>1</v>
      </c>
      <c r="F348" s="2">
        <v>3169900249988</v>
      </c>
      <c r="G348" s="130" t="s">
        <v>1575</v>
      </c>
      <c r="H348" s="25">
        <v>229931</v>
      </c>
      <c r="I348" s="1">
        <v>2</v>
      </c>
      <c r="J348" s="1">
        <v>2561</v>
      </c>
      <c r="K348" s="3">
        <v>439080</v>
      </c>
      <c r="L348" s="3">
        <v>4454</v>
      </c>
      <c r="M348" s="3">
        <v>439080</v>
      </c>
      <c r="N348" s="3">
        <v>4454</v>
      </c>
      <c r="O348" s="25" t="s">
        <v>3046</v>
      </c>
      <c r="P348" s="1">
        <v>1</v>
      </c>
      <c r="Q348" s="3">
        <v>0</v>
      </c>
      <c r="R348" s="1">
        <v>1</v>
      </c>
      <c r="S348" s="1">
        <v>30012561</v>
      </c>
      <c r="T348" s="28" t="s">
        <v>47</v>
      </c>
      <c r="U348" s="1" t="str">
        <f t="shared" si="5"/>
        <v>กบข  0  บาท</v>
      </c>
      <c r="V348" s="1">
        <v>25</v>
      </c>
    </row>
    <row r="349" spans="1:22" x14ac:dyDescent="0.6">
      <c r="A349" s="25" t="s">
        <v>663</v>
      </c>
      <c r="B349" s="25">
        <v>230735</v>
      </c>
      <c r="C349" s="1" t="s">
        <v>0</v>
      </c>
      <c r="D349" s="2">
        <v>994000158254</v>
      </c>
      <c r="E349" s="1" t="s">
        <v>1</v>
      </c>
      <c r="F349" s="2">
        <v>3169900259533</v>
      </c>
      <c r="G349" s="130" t="s">
        <v>2379</v>
      </c>
      <c r="H349" s="25">
        <v>230735</v>
      </c>
      <c r="I349" s="1">
        <v>2</v>
      </c>
      <c r="J349" s="1">
        <v>2561</v>
      </c>
      <c r="K349" s="3">
        <v>773520</v>
      </c>
      <c r="L349" s="3">
        <v>39851.81</v>
      </c>
      <c r="M349" s="3">
        <v>773520</v>
      </c>
      <c r="N349" s="3">
        <v>39851.81</v>
      </c>
      <c r="O349" s="25" t="s">
        <v>3484</v>
      </c>
      <c r="P349" s="1">
        <v>1</v>
      </c>
      <c r="Q349" s="3">
        <v>19173.599999999999</v>
      </c>
      <c r="R349" s="1">
        <v>1</v>
      </c>
      <c r="S349" s="1">
        <v>30012561</v>
      </c>
      <c r="T349" s="26" t="s">
        <v>67</v>
      </c>
      <c r="U349" s="1" t="str">
        <f t="shared" si="5"/>
        <v>กบข  19173.6  บาท</v>
      </c>
      <c r="V349" s="1">
        <v>829</v>
      </c>
    </row>
    <row r="350" spans="1:22" ht="25.2" x14ac:dyDescent="0.6">
      <c r="A350" s="25" t="s">
        <v>664</v>
      </c>
      <c r="B350" s="25">
        <v>229958</v>
      </c>
      <c r="C350" s="1" t="s">
        <v>0</v>
      </c>
      <c r="D350" s="2">
        <v>994000158254</v>
      </c>
      <c r="E350" s="1" t="s">
        <v>1</v>
      </c>
      <c r="F350" s="2">
        <v>3170100177569</v>
      </c>
      <c r="G350" s="130" t="s">
        <v>1600</v>
      </c>
      <c r="H350" s="25">
        <v>229958</v>
      </c>
      <c r="I350" s="1">
        <v>2</v>
      </c>
      <c r="J350" s="1">
        <v>2561</v>
      </c>
      <c r="K350" s="3">
        <v>658710</v>
      </c>
      <c r="L350" s="3">
        <v>27371</v>
      </c>
      <c r="M350" s="3">
        <v>658710</v>
      </c>
      <c r="N350" s="3">
        <v>27371</v>
      </c>
      <c r="O350" s="25" t="s">
        <v>3066</v>
      </c>
      <c r="P350" s="1">
        <v>1</v>
      </c>
      <c r="Q350" s="3">
        <v>0</v>
      </c>
      <c r="R350" s="1">
        <v>1</v>
      </c>
      <c r="S350" s="1">
        <v>30012561</v>
      </c>
      <c r="T350" s="28" t="s">
        <v>47</v>
      </c>
      <c r="U350" s="1" t="str">
        <f t="shared" si="5"/>
        <v>กบข  0  บาท</v>
      </c>
      <c r="V350" s="1">
        <v>50</v>
      </c>
    </row>
    <row r="351" spans="1:22" x14ac:dyDescent="0.6">
      <c r="A351" s="25" t="s">
        <v>665</v>
      </c>
      <c r="B351" s="25">
        <v>230404</v>
      </c>
      <c r="C351" s="1" t="s">
        <v>0</v>
      </c>
      <c r="D351" s="2">
        <v>994000158254</v>
      </c>
      <c r="E351" s="1" t="s">
        <v>1</v>
      </c>
      <c r="F351" s="2">
        <v>3170200143127</v>
      </c>
      <c r="G351" s="130" t="s">
        <v>2051</v>
      </c>
      <c r="H351" s="25">
        <v>230404</v>
      </c>
      <c r="I351" s="1">
        <v>2</v>
      </c>
      <c r="J351" s="1">
        <v>2561</v>
      </c>
      <c r="K351" s="3">
        <v>740580</v>
      </c>
      <c r="L351" s="3">
        <v>34430.54</v>
      </c>
      <c r="M351" s="3">
        <v>740580</v>
      </c>
      <c r="N351" s="3">
        <v>34430.54</v>
      </c>
      <c r="O351" s="25" t="s">
        <v>3304</v>
      </c>
      <c r="P351" s="1">
        <v>1</v>
      </c>
      <c r="Q351" s="3">
        <v>18185.400000000001</v>
      </c>
      <c r="R351" s="1">
        <v>1</v>
      </c>
      <c r="S351" s="1">
        <v>30012561</v>
      </c>
      <c r="T351" s="26" t="s">
        <v>67</v>
      </c>
      <c r="U351" s="1" t="str">
        <f t="shared" si="5"/>
        <v>กบข  18185.4  บาท</v>
      </c>
      <c r="V351" s="1">
        <v>501</v>
      </c>
    </row>
    <row r="352" spans="1:22" x14ac:dyDescent="0.6">
      <c r="A352" s="25" t="s">
        <v>666</v>
      </c>
      <c r="B352" s="25">
        <v>230584</v>
      </c>
      <c r="C352" s="1" t="s">
        <v>0</v>
      </c>
      <c r="D352" s="2">
        <v>994000158254</v>
      </c>
      <c r="E352" s="1" t="s">
        <v>1</v>
      </c>
      <c r="F352" s="2">
        <v>3170200296641</v>
      </c>
      <c r="G352" s="130" t="s">
        <v>2226</v>
      </c>
      <c r="H352" s="25">
        <v>230584</v>
      </c>
      <c r="I352" s="1">
        <v>2</v>
      </c>
      <c r="J352" s="1">
        <v>2561</v>
      </c>
      <c r="K352" s="3">
        <v>663660</v>
      </c>
      <c r="L352" s="3">
        <v>24932.52</v>
      </c>
      <c r="M352" s="3">
        <v>663660</v>
      </c>
      <c r="N352" s="3">
        <v>24932.52</v>
      </c>
      <c r="O352" s="25" t="s">
        <v>3397</v>
      </c>
      <c r="P352" s="1" t="s">
        <v>2</v>
      </c>
      <c r="Q352" s="3">
        <v>16885.8</v>
      </c>
      <c r="R352" s="1">
        <v>1</v>
      </c>
      <c r="S352" s="1">
        <v>30012561</v>
      </c>
      <c r="T352" s="26" t="s">
        <v>67</v>
      </c>
      <c r="U352" s="1" t="str">
        <f t="shared" si="5"/>
        <v>กบข  16885.8  บาท</v>
      </c>
      <c r="V352" s="1">
        <v>676</v>
      </c>
    </row>
    <row r="353" spans="1:22" ht="25.2" x14ac:dyDescent="0.6">
      <c r="A353" s="25" t="s">
        <v>667</v>
      </c>
      <c r="B353" s="25">
        <v>230527</v>
      </c>
      <c r="C353" s="1" t="s">
        <v>0</v>
      </c>
      <c r="D353" s="2">
        <v>994000158254</v>
      </c>
      <c r="E353" s="1" t="s">
        <v>1</v>
      </c>
      <c r="F353" s="2">
        <v>3170200318971</v>
      </c>
      <c r="G353" s="130" t="s">
        <v>2166</v>
      </c>
      <c r="H353" s="25">
        <v>230527</v>
      </c>
      <c r="I353" s="1">
        <v>2</v>
      </c>
      <c r="J353" s="1">
        <v>2561</v>
      </c>
      <c r="K353" s="3">
        <v>604920</v>
      </c>
      <c r="L353" s="3">
        <v>17721.8</v>
      </c>
      <c r="M353" s="3">
        <v>604920</v>
      </c>
      <c r="N353" s="3">
        <v>17721.8</v>
      </c>
      <c r="O353" s="25" t="s">
        <v>3373</v>
      </c>
      <c r="P353" s="1">
        <v>1</v>
      </c>
      <c r="Q353" s="3">
        <v>0</v>
      </c>
      <c r="R353" s="1">
        <v>1</v>
      </c>
      <c r="S353" s="1">
        <v>30012561</v>
      </c>
      <c r="T353" s="28" t="s">
        <v>47</v>
      </c>
      <c r="U353" s="1" t="str">
        <f t="shared" si="5"/>
        <v>กบข  0  บาท</v>
      </c>
      <c r="V353" s="1">
        <v>616</v>
      </c>
    </row>
    <row r="354" spans="1:22" ht="25.2" x14ac:dyDescent="0.6">
      <c r="A354" s="25" t="s">
        <v>668</v>
      </c>
      <c r="B354" s="25">
        <v>230638</v>
      </c>
      <c r="C354" s="1" t="s">
        <v>0</v>
      </c>
      <c r="D354" s="2">
        <v>994000158254</v>
      </c>
      <c r="E354" s="1" t="s">
        <v>1</v>
      </c>
      <c r="F354" s="2">
        <v>3170200329085</v>
      </c>
      <c r="G354" s="130" t="s">
        <v>2280</v>
      </c>
      <c r="H354" s="25">
        <v>230638</v>
      </c>
      <c r="I354" s="1">
        <v>2</v>
      </c>
      <c r="J354" s="1">
        <v>2561</v>
      </c>
      <c r="K354" s="3">
        <v>698700</v>
      </c>
      <c r="L354" s="3">
        <v>31805</v>
      </c>
      <c r="M354" s="3">
        <v>698700</v>
      </c>
      <c r="N354" s="3">
        <v>31805</v>
      </c>
      <c r="O354" s="25" t="s">
        <v>3434</v>
      </c>
      <c r="P354" s="1" t="s">
        <v>2</v>
      </c>
      <c r="Q354" s="3">
        <v>0</v>
      </c>
      <c r="R354" s="1">
        <v>1</v>
      </c>
      <c r="S354" s="1">
        <v>30012561</v>
      </c>
      <c r="T354" s="28" t="s">
        <v>47</v>
      </c>
      <c r="U354" s="1" t="str">
        <f t="shared" si="5"/>
        <v>กบข  0  บาท</v>
      </c>
      <c r="V354" s="1">
        <v>730</v>
      </c>
    </row>
    <row r="355" spans="1:22" ht="25.2" x14ac:dyDescent="0.6">
      <c r="A355" s="25" t="s">
        <v>669</v>
      </c>
      <c r="B355" s="25">
        <v>230627</v>
      </c>
      <c r="C355" s="1" t="s">
        <v>0</v>
      </c>
      <c r="D355" s="2">
        <v>994000158254</v>
      </c>
      <c r="E355" s="1" t="s">
        <v>1</v>
      </c>
      <c r="F355" s="2">
        <v>3170500017224</v>
      </c>
      <c r="G355" s="130" t="s">
        <v>2275</v>
      </c>
      <c r="H355" s="25">
        <v>230627</v>
      </c>
      <c r="I355" s="1">
        <v>2</v>
      </c>
      <c r="J355" s="1">
        <v>2561</v>
      </c>
      <c r="K355" s="3">
        <v>813690</v>
      </c>
      <c r="L355" s="3">
        <v>50553.5</v>
      </c>
      <c r="M355" s="3">
        <v>813690</v>
      </c>
      <c r="N355" s="3">
        <v>50553.5</v>
      </c>
      <c r="O355" s="25" t="s">
        <v>124</v>
      </c>
      <c r="P355" s="1">
        <v>1</v>
      </c>
      <c r="Q355" s="3">
        <v>0</v>
      </c>
      <c r="R355" s="1">
        <v>1</v>
      </c>
      <c r="S355" s="1">
        <v>30012561</v>
      </c>
      <c r="T355" s="28" t="s">
        <v>47</v>
      </c>
      <c r="U355" s="1" t="str">
        <f t="shared" si="5"/>
        <v>กบข  0  บาท</v>
      </c>
      <c r="V355" s="1">
        <v>725</v>
      </c>
    </row>
    <row r="356" spans="1:22" x14ac:dyDescent="0.6">
      <c r="A356" s="25" t="s">
        <v>670</v>
      </c>
      <c r="B356" s="25">
        <v>230585</v>
      </c>
      <c r="C356" s="1" t="s">
        <v>0</v>
      </c>
      <c r="D356" s="2">
        <v>994000158254</v>
      </c>
      <c r="E356" s="1" t="s">
        <v>1</v>
      </c>
      <c r="F356" s="2">
        <v>3170500055746</v>
      </c>
      <c r="G356" s="130" t="s">
        <v>2231</v>
      </c>
      <c r="H356" s="25">
        <v>230585</v>
      </c>
      <c r="I356" s="1">
        <v>2</v>
      </c>
      <c r="J356" s="1">
        <v>2561</v>
      </c>
      <c r="K356" s="3">
        <v>662310</v>
      </c>
      <c r="L356" s="3">
        <v>24447.27</v>
      </c>
      <c r="M356" s="3">
        <v>662310</v>
      </c>
      <c r="N356" s="3">
        <v>24447.27</v>
      </c>
      <c r="O356" s="25" t="s">
        <v>3400</v>
      </c>
      <c r="P356" s="1">
        <v>1</v>
      </c>
      <c r="Q356" s="3">
        <v>15837.3</v>
      </c>
      <c r="R356" s="1">
        <v>1</v>
      </c>
      <c r="S356" s="1">
        <v>30012561</v>
      </c>
      <c r="T356" s="26" t="s">
        <v>67</v>
      </c>
      <c r="U356" s="1" t="str">
        <f t="shared" si="5"/>
        <v>กบข  15837.3  บาท</v>
      </c>
      <c r="V356" s="1">
        <v>681</v>
      </c>
    </row>
    <row r="357" spans="1:22" x14ac:dyDescent="0.6">
      <c r="A357" s="25" t="s">
        <v>671</v>
      </c>
      <c r="B357" s="25">
        <v>231126</v>
      </c>
      <c r="C357" s="1" t="s">
        <v>0</v>
      </c>
      <c r="D357" s="2">
        <v>994000158254</v>
      </c>
      <c r="E357" s="1" t="s">
        <v>1</v>
      </c>
      <c r="F357" s="2">
        <v>3170600003721</v>
      </c>
      <c r="G357" s="130" t="s">
        <v>2777</v>
      </c>
      <c r="H357" s="25">
        <v>231126</v>
      </c>
      <c r="I357" s="1">
        <v>2</v>
      </c>
      <c r="J357" s="1">
        <v>2561</v>
      </c>
      <c r="K357" s="3">
        <v>615600</v>
      </c>
      <c r="L357" s="3">
        <v>21616.400000000001</v>
      </c>
      <c r="M357" s="3">
        <v>615600</v>
      </c>
      <c r="N357" s="3">
        <v>21616.400000000001</v>
      </c>
      <c r="O357" s="25" t="s">
        <v>3389</v>
      </c>
      <c r="P357" s="1">
        <v>1</v>
      </c>
      <c r="Q357" s="3">
        <v>14436</v>
      </c>
      <c r="R357" s="1">
        <v>1</v>
      </c>
      <c r="S357" s="1">
        <v>30012561</v>
      </c>
      <c r="T357" s="26" t="s">
        <v>67</v>
      </c>
      <c r="U357" s="1" t="str">
        <f t="shared" si="5"/>
        <v>กบข  14436  บาท</v>
      </c>
      <c r="V357" s="1">
        <v>1227</v>
      </c>
    </row>
    <row r="358" spans="1:22" ht="25.2" x14ac:dyDescent="0.6">
      <c r="A358" s="25" t="s">
        <v>672</v>
      </c>
      <c r="B358" s="25">
        <v>230949</v>
      </c>
      <c r="C358" s="1" t="s">
        <v>0</v>
      </c>
      <c r="D358" s="2">
        <v>994000158254</v>
      </c>
      <c r="E358" s="1" t="s">
        <v>1</v>
      </c>
      <c r="F358" s="2">
        <v>3170600125576</v>
      </c>
      <c r="G358" s="130" t="s">
        <v>2600</v>
      </c>
      <c r="H358" s="25">
        <v>230949</v>
      </c>
      <c r="I358" s="1">
        <v>2</v>
      </c>
      <c r="J358" s="1">
        <v>2561</v>
      </c>
      <c r="K358" s="3">
        <v>827903.4</v>
      </c>
      <c r="L358" s="3">
        <v>52685.51</v>
      </c>
      <c r="M358" s="3">
        <v>827903.4</v>
      </c>
      <c r="N358" s="3">
        <v>52685.51</v>
      </c>
      <c r="O358" s="25" t="s">
        <v>145</v>
      </c>
      <c r="P358" s="1">
        <v>1</v>
      </c>
      <c r="Q358" s="3">
        <v>0</v>
      </c>
      <c r="R358" s="1">
        <v>1</v>
      </c>
      <c r="S358" s="1">
        <v>30012561</v>
      </c>
      <c r="T358" s="28" t="s">
        <v>47</v>
      </c>
      <c r="U358" s="1" t="str">
        <f t="shared" si="5"/>
        <v>กบข  0  บาท</v>
      </c>
      <c r="V358" s="1">
        <v>1050</v>
      </c>
    </row>
    <row r="359" spans="1:22" ht="25.2" x14ac:dyDescent="0.6">
      <c r="A359" s="25" t="s">
        <v>673</v>
      </c>
      <c r="B359" s="25">
        <v>230266</v>
      </c>
      <c r="C359" s="1" t="s">
        <v>0</v>
      </c>
      <c r="D359" s="2">
        <v>994000158254</v>
      </c>
      <c r="E359" s="1" t="s">
        <v>1</v>
      </c>
      <c r="F359" s="2">
        <v>3170600134061</v>
      </c>
      <c r="G359" s="130" t="s">
        <v>1907</v>
      </c>
      <c r="H359" s="25">
        <v>230266</v>
      </c>
      <c r="I359" s="1">
        <v>2</v>
      </c>
      <c r="J359" s="1">
        <v>2561</v>
      </c>
      <c r="K359" s="3">
        <v>751110</v>
      </c>
      <c r="L359" s="3">
        <v>41166.5</v>
      </c>
      <c r="M359" s="3">
        <v>751110</v>
      </c>
      <c r="N359" s="3">
        <v>41166.5</v>
      </c>
      <c r="O359" s="25" t="s">
        <v>90</v>
      </c>
      <c r="P359" s="1">
        <v>1</v>
      </c>
      <c r="Q359" s="3">
        <v>0</v>
      </c>
      <c r="R359" s="1">
        <v>1</v>
      </c>
      <c r="S359" s="1">
        <v>30012561</v>
      </c>
      <c r="T359" s="28" t="s">
        <v>47</v>
      </c>
      <c r="U359" s="1" t="str">
        <f t="shared" si="5"/>
        <v>กบข  0  บาท</v>
      </c>
      <c r="V359" s="1">
        <v>357</v>
      </c>
    </row>
    <row r="360" spans="1:22" ht="25.2" x14ac:dyDescent="0.6">
      <c r="A360" s="25" t="s">
        <v>674</v>
      </c>
      <c r="B360" s="25">
        <v>229982</v>
      </c>
      <c r="C360" s="1" t="s">
        <v>0</v>
      </c>
      <c r="D360" s="2">
        <v>994000158254</v>
      </c>
      <c r="E360" s="1" t="s">
        <v>1</v>
      </c>
      <c r="F360" s="2">
        <v>3170600141717</v>
      </c>
      <c r="G360" s="130" t="s">
        <v>1624</v>
      </c>
      <c r="H360" s="25">
        <v>229982</v>
      </c>
      <c r="I360" s="1">
        <v>2</v>
      </c>
      <c r="J360" s="1">
        <v>2561</v>
      </c>
      <c r="K360" s="3">
        <v>740580</v>
      </c>
      <c r="L360" s="3">
        <v>38086.85</v>
      </c>
      <c r="M360" s="3">
        <v>740580</v>
      </c>
      <c r="N360" s="3">
        <v>38086.85</v>
      </c>
      <c r="O360" s="25" t="s">
        <v>3082</v>
      </c>
      <c r="P360" s="1">
        <v>1</v>
      </c>
      <c r="Q360" s="3">
        <v>0</v>
      </c>
      <c r="R360" s="1">
        <v>1</v>
      </c>
      <c r="S360" s="1">
        <v>30012561</v>
      </c>
      <c r="T360" s="28" t="s">
        <v>47</v>
      </c>
      <c r="U360" s="1" t="str">
        <f t="shared" si="5"/>
        <v>กบข  0  บาท</v>
      </c>
      <c r="V360" s="1">
        <v>74</v>
      </c>
    </row>
    <row r="361" spans="1:22" x14ac:dyDescent="0.6">
      <c r="A361" s="25" t="s">
        <v>675</v>
      </c>
      <c r="B361" s="25">
        <v>230054</v>
      </c>
      <c r="C361" s="1" t="s">
        <v>0</v>
      </c>
      <c r="D361" s="2">
        <v>994000158254</v>
      </c>
      <c r="E361" s="1" t="s">
        <v>1</v>
      </c>
      <c r="F361" s="2">
        <v>3170600234596</v>
      </c>
      <c r="G361" s="130" t="s">
        <v>1696</v>
      </c>
      <c r="H361" s="25">
        <v>230054</v>
      </c>
      <c r="I361" s="1">
        <v>2</v>
      </c>
      <c r="J361" s="1">
        <v>2561</v>
      </c>
      <c r="K361" s="3">
        <v>784500</v>
      </c>
      <c r="L361" s="3">
        <v>36035.15</v>
      </c>
      <c r="M361" s="3">
        <v>784500</v>
      </c>
      <c r="N361" s="3">
        <v>36035.15</v>
      </c>
      <c r="O361" s="25" t="s">
        <v>3122</v>
      </c>
      <c r="P361" s="1">
        <v>1</v>
      </c>
      <c r="Q361" s="3">
        <v>19503</v>
      </c>
      <c r="R361" s="1">
        <v>1</v>
      </c>
      <c r="S361" s="1">
        <v>30012561</v>
      </c>
      <c r="T361" s="26" t="s">
        <v>67</v>
      </c>
      <c r="U361" s="1" t="str">
        <f t="shared" si="5"/>
        <v>กบข  19503  บาท</v>
      </c>
      <c r="V361" s="1">
        <v>146</v>
      </c>
    </row>
    <row r="362" spans="1:22" ht="25.2" x14ac:dyDescent="0.6">
      <c r="A362" s="25" t="s">
        <v>676</v>
      </c>
      <c r="B362" s="25">
        <v>230950</v>
      </c>
      <c r="C362" s="1" t="s">
        <v>0</v>
      </c>
      <c r="D362" s="2">
        <v>994000158254</v>
      </c>
      <c r="E362" s="1" t="s">
        <v>1</v>
      </c>
      <c r="F362" s="2">
        <v>3170600234677</v>
      </c>
      <c r="G362" s="130" t="s">
        <v>2599</v>
      </c>
      <c r="H362" s="25">
        <v>230950</v>
      </c>
      <c r="I362" s="1">
        <v>2</v>
      </c>
      <c r="J362" s="1">
        <v>2561</v>
      </c>
      <c r="K362" s="3">
        <v>901290</v>
      </c>
      <c r="L362" s="3">
        <v>63693.5</v>
      </c>
      <c r="M362" s="3">
        <v>901290</v>
      </c>
      <c r="N362" s="3">
        <v>63693.5</v>
      </c>
      <c r="O362" s="25" t="s">
        <v>125</v>
      </c>
      <c r="P362" s="1">
        <v>1</v>
      </c>
      <c r="Q362" s="3">
        <v>0</v>
      </c>
      <c r="R362" s="1">
        <v>1</v>
      </c>
      <c r="S362" s="1">
        <v>30012561</v>
      </c>
      <c r="T362" s="28" t="s">
        <v>47</v>
      </c>
      <c r="U362" s="1" t="str">
        <f t="shared" si="5"/>
        <v>กบข  0  บาท</v>
      </c>
      <c r="V362" s="1">
        <v>1049</v>
      </c>
    </row>
    <row r="363" spans="1:22" x14ac:dyDescent="0.6">
      <c r="A363" s="25" t="s">
        <v>677</v>
      </c>
      <c r="B363" s="25">
        <v>230951</v>
      </c>
      <c r="C363" s="1" t="s">
        <v>0</v>
      </c>
      <c r="D363" s="2">
        <v>994000158254</v>
      </c>
      <c r="E363" s="1" t="s">
        <v>1</v>
      </c>
      <c r="F363" s="2">
        <v>3170600260759</v>
      </c>
      <c r="G363" s="130" t="s">
        <v>2595</v>
      </c>
      <c r="H363" s="25">
        <v>230951</v>
      </c>
      <c r="I363" s="1">
        <v>2</v>
      </c>
      <c r="J363" s="1">
        <v>2561</v>
      </c>
      <c r="K363" s="3">
        <v>719490</v>
      </c>
      <c r="L363" s="3">
        <v>33142.6</v>
      </c>
      <c r="M363" s="3">
        <v>719490</v>
      </c>
      <c r="N363" s="3">
        <v>33142.6</v>
      </c>
      <c r="O363" s="25" t="s">
        <v>3603</v>
      </c>
      <c r="P363" s="1" t="s">
        <v>2</v>
      </c>
      <c r="Q363" s="3">
        <v>17552.7</v>
      </c>
      <c r="R363" s="1">
        <v>1</v>
      </c>
      <c r="S363" s="1">
        <v>30012561</v>
      </c>
      <c r="T363" s="26" t="s">
        <v>67</v>
      </c>
      <c r="U363" s="1" t="str">
        <f t="shared" si="5"/>
        <v>กบข  17552.7  บาท</v>
      </c>
      <c r="V363" s="1">
        <v>1045</v>
      </c>
    </row>
    <row r="364" spans="1:22" x14ac:dyDescent="0.6">
      <c r="A364" s="25" t="s">
        <v>678</v>
      </c>
      <c r="B364" s="25">
        <v>230071</v>
      </c>
      <c r="C364" s="1" t="s">
        <v>0</v>
      </c>
      <c r="D364" s="2">
        <v>994000158254</v>
      </c>
      <c r="E364" s="1" t="s">
        <v>1</v>
      </c>
      <c r="F364" s="2">
        <v>3170600310560</v>
      </c>
      <c r="G364" s="130" t="s">
        <v>1716</v>
      </c>
      <c r="H364" s="25">
        <v>230071</v>
      </c>
      <c r="I364" s="1">
        <v>2</v>
      </c>
      <c r="J364" s="1">
        <v>2561</v>
      </c>
      <c r="K364" s="3">
        <v>708900</v>
      </c>
      <c r="L364" s="3">
        <v>30749.45</v>
      </c>
      <c r="M364" s="3">
        <v>708900</v>
      </c>
      <c r="N364" s="3">
        <v>30749.45</v>
      </c>
      <c r="O364" s="25" t="s">
        <v>3134</v>
      </c>
      <c r="P364" s="1">
        <v>1</v>
      </c>
      <c r="Q364" s="3">
        <v>17235</v>
      </c>
      <c r="R364" s="1">
        <v>1</v>
      </c>
      <c r="S364" s="1">
        <v>30012561</v>
      </c>
      <c r="T364" s="26" t="s">
        <v>67</v>
      </c>
      <c r="U364" s="1" t="str">
        <f t="shared" si="5"/>
        <v>กบข  17235  บาท</v>
      </c>
      <c r="V364" s="1">
        <v>166</v>
      </c>
    </row>
    <row r="365" spans="1:22" ht="25.2" x14ac:dyDescent="0.6">
      <c r="A365" s="25" t="s">
        <v>679</v>
      </c>
      <c r="B365" s="25">
        <v>230579</v>
      </c>
      <c r="C365" s="1" t="s">
        <v>0</v>
      </c>
      <c r="D365" s="2">
        <v>994000158254</v>
      </c>
      <c r="E365" s="1" t="s">
        <v>1</v>
      </c>
      <c r="F365" s="2">
        <v>3170600468473</v>
      </c>
      <c r="G365" s="130" t="s">
        <v>2222</v>
      </c>
      <c r="H365" s="25">
        <v>230579</v>
      </c>
      <c r="I365" s="1">
        <v>2</v>
      </c>
      <c r="J365" s="1">
        <v>2561</v>
      </c>
      <c r="K365" s="3">
        <v>860273.4</v>
      </c>
      <c r="L365" s="3">
        <v>51053.66</v>
      </c>
      <c r="M365" s="3">
        <v>860273.4</v>
      </c>
      <c r="N365" s="3">
        <v>51053.66</v>
      </c>
      <c r="O365" s="25" t="s">
        <v>3395</v>
      </c>
      <c r="P365" s="1">
        <v>1</v>
      </c>
      <c r="Q365" s="3">
        <v>0</v>
      </c>
      <c r="R365" s="1">
        <v>1</v>
      </c>
      <c r="S365" s="1">
        <v>30012561</v>
      </c>
      <c r="T365" s="28" t="s">
        <v>47</v>
      </c>
      <c r="U365" s="1" t="str">
        <f t="shared" si="5"/>
        <v>กบข  0  บาท</v>
      </c>
      <c r="V365" s="1">
        <v>672</v>
      </c>
    </row>
    <row r="366" spans="1:22" x14ac:dyDescent="0.6">
      <c r="A366" s="25" t="s">
        <v>680</v>
      </c>
      <c r="B366" s="25">
        <v>230327</v>
      </c>
      <c r="C366" s="1" t="s">
        <v>0</v>
      </c>
      <c r="D366" s="2">
        <v>994000158254</v>
      </c>
      <c r="E366" s="1" t="s">
        <v>1</v>
      </c>
      <c r="F366" s="2">
        <v>3170600530179</v>
      </c>
      <c r="G366" s="130" t="s">
        <v>1971</v>
      </c>
      <c r="H366" s="25">
        <v>230327</v>
      </c>
      <c r="I366" s="1">
        <v>2</v>
      </c>
      <c r="J366" s="1">
        <v>2561</v>
      </c>
      <c r="K366" s="3">
        <v>903270</v>
      </c>
      <c r="L366" s="3">
        <v>60530.59</v>
      </c>
      <c r="M366" s="3">
        <v>903270</v>
      </c>
      <c r="N366" s="3">
        <v>60530.59</v>
      </c>
      <c r="O366" s="25" t="s">
        <v>3274</v>
      </c>
      <c r="P366" s="1">
        <v>1</v>
      </c>
      <c r="Q366" s="3">
        <v>23066.1</v>
      </c>
      <c r="R366" s="1">
        <v>1</v>
      </c>
      <c r="S366" s="1">
        <v>30012561</v>
      </c>
      <c r="T366" s="26" t="s">
        <v>67</v>
      </c>
      <c r="U366" s="1" t="str">
        <f t="shared" si="5"/>
        <v>กบข  23066.1  บาท</v>
      </c>
      <c r="V366" s="1">
        <v>421</v>
      </c>
    </row>
    <row r="367" spans="1:22" x14ac:dyDescent="0.6">
      <c r="A367" s="25" t="s">
        <v>681</v>
      </c>
      <c r="B367" s="25">
        <v>230273</v>
      </c>
      <c r="C367" s="1" t="s">
        <v>0</v>
      </c>
      <c r="D367" s="2">
        <v>994000158254</v>
      </c>
      <c r="E367" s="1" t="s">
        <v>1</v>
      </c>
      <c r="F367" s="2">
        <v>3170600598938</v>
      </c>
      <c r="G367" s="130" t="s">
        <v>1915</v>
      </c>
      <c r="H367" s="25">
        <v>230273</v>
      </c>
      <c r="I367" s="1">
        <v>2</v>
      </c>
      <c r="J367" s="1">
        <v>2561</v>
      </c>
      <c r="K367" s="3">
        <v>626850</v>
      </c>
      <c r="L367" s="3">
        <v>21238.65</v>
      </c>
      <c r="M367" s="3">
        <v>626850</v>
      </c>
      <c r="N367" s="3">
        <v>21238.65</v>
      </c>
      <c r="O367" s="25" t="s">
        <v>3247</v>
      </c>
      <c r="P367" s="1" t="s">
        <v>2</v>
      </c>
      <c r="Q367" s="3">
        <v>14773.5</v>
      </c>
      <c r="R367" s="1">
        <v>1</v>
      </c>
      <c r="S367" s="1">
        <v>30012561</v>
      </c>
      <c r="T367" s="26" t="s">
        <v>67</v>
      </c>
      <c r="U367" s="1" t="str">
        <f t="shared" si="5"/>
        <v>กบข  14773.5  บาท</v>
      </c>
      <c r="V367" s="1">
        <v>365</v>
      </c>
    </row>
    <row r="368" spans="1:22" ht="25.2" x14ac:dyDescent="0.6">
      <c r="A368" s="25" t="s">
        <v>682</v>
      </c>
      <c r="B368" s="25">
        <v>230952</v>
      </c>
      <c r="C368" s="1" t="s">
        <v>0</v>
      </c>
      <c r="D368" s="2">
        <v>994000158254</v>
      </c>
      <c r="E368" s="1" t="s">
        <v>1</v>
      </c>
      <c r="F368" s="2">
        <v>3179900058741</v>
      </c>
      <c r="G368" s="130" t="s">
        <v>2594</v>
      </c>
      <c r="H368" s="25">
        <v>230952</v>
      </c>
      <c r="I368" s="1">
        <v>2</v>
      </c>
      <c r="J368" s="1">
        <v>2561</v>
      </c>
      <c r="K368" s="3">
        <v>816390</v>
      </c>
      <c r="L368" s="3">
        <v>50958.2</v>
      </c>
      <c r="M368" s="3">
        <v>816390</v>
      </c>
      <c r="N368" s="3">
        <v>50958.2</v>
      </c>
      <c r="O368" s="25" t="s">
        <v>3602</v>
      </c>
      <c r="P368" s="1">
        <v>1</v>
      </c>
      <c r="Q368" s="3">
        <v>0</v>
      </c>
      <c r="R368" s="1">
        <v>1</v>
      </c>
      <c r="S368" s="1">
        <v>30012561</v>
      </c>
      <c r="T368" s="28" t="s">
        <v>47</v>
      </c>
      <c r="U368" s="1" t="str">
        <f t="shared" si="5"/>
        <v>กบข  0  บาท</v>
      </c>
      <c r="V368" s="1">
        <v>1044</v>
      </c>
    </row>
    <row r="369" spans="1:22" x14ac:dyDescent="0.6">
      <c r="A369" s="25" t="s">
        <v>683</v>
      </c>
      <c r="B369" s="25">
        <v>231127</v>
      </c>
      <c r="C369" s="1" t="s">
        <v>0</v>
      </c>
      <c r="D369" s="2">
        <v>994000158254</v>
      </c>
      <c r="E369" s="1" t="s">
        <v>1</v>
      </c>
      <c r="F369" s="2">
        <v>3179900196744</v>
      </c>
      <c r="G369" s="130" t="s">
        <v>2771</v>
      </c>
      <c r="H369" s="25">
        <v>231127</v>
      </c>
      <c r="I369" s="1">
        <v>2</v>
      </c>
      <c r="J369" s="1">
        <v>2561</v>
      </c>
      <c r="K369" s="3">
        <v>653550</v>
      </c>
      <c r="L369" s="3">
        <v>25297.55</v>
      </c>
      <c r="M369" s="3">
        <v>653550</v>
      </c>
      <c r="N369" s="3">
        <v>25297.55</v>
      </c>
      <c r="O369" s="25" t="s">
        <v>3364</v>
      </c>
      <c r="P369" s="1">
        <v>1</v>
      </c>
      <c r="Q369" s="3">
        <v>15574.5</v>
      </c>
      <c r="R369" s="1">
        <v>1</v>
      </c>
      <c r="S369" s="1">
        <v>30012561</v>
      </c>
      <c r="T369" s="26" t="s">
        <v>67</v>
      </c>
      <c r="U369" s="1" t="str">
        <f t="shared" si="5"/>
        <v>กบข  15574.5  บาท</v>
      </c>
      <c r="V369" s="1">
        <v>1221</v>
      </c>
    </row>
    <row r="370" spans="1:22" x14ac:dyDescent="0.6">
      <c r="A370" s="25" t="s">
        <v>684</v>
      </c>
      <c r="B370" s="25">
        <v>230111</v>
      </c>
      <c r="C370" s="1" t="s">
        <v>0</v>
      </c>
      <c r="D370" s="2">
        <v>994000158254</v>
      </c>
      <c r="E370" s="1" t="s">
        <v>1</v>
      </c>
      <c r="F370" s="2">
        <v>3180100012209</v>
      </c>
      <c r="G370" s="130" t="s">
        <v>1755</v>
      </c>
      <c r="H370" s="25">
        <v>230111</v>
      </c>
      <c r="I370" s="1">
        <v>2</v>
      </c>
      <c r="J370" s="1">
        <v>2561</v>
      </c>
      <c r="K370" s="3">
        <v>270780</v>
      </c>
      <c r="L370" s="3">
        <v>0</v>
      </c>
      <c r="M370" s="3">
        <v>270780</v>
      </c>
      <c r="N370" s="3">
        <v>0</v>
      </c>
      <c r="O370" s="25" t="s">
        <v>3</v>
      </c>
      <c r="P370" s="1">
        <v>1</v>
      </c>
      <c r="Q370" s="3">
        <v>8123.4</v>
      </c>
      <c r="R370" s="1">
        <v>1</v>
      </c>
      <c r="S370" s="1">
        <v>30012561</v>
      </c>
      <c r="T370" s="26" t="s">
        <v>67</v>
      </c>
      <c r="U370" s="1" t="str">
        <f t="shared" si="5"/>
        <v>กบข  8123.4  บาท</v>
      </c>
      <c r="V370" s="1">
        <v>205</v>
      </c>
    </row>
    <row r="371" spans="1:22" ht="25.2" x14ac:dyDescent="0.6">
      <c r="A371" s="25" t="s">
        <v>685</v>
      </c>
      <c r="B371" s="25">
        <v>230405</v>
      </c>
      <c r="C371" s="1" t="s">
        <v>0</v>
      </c>
      <c r="D371" s="2">
        <v>994000158254</v>
      </c>
      <c r="E371" s="1" t="s">
        <v>1</v>
      </c>
      <c r="F371" s="2">
        <v>3180100079311</v>
      </c>
      <c r="G371" s="130" t="s">
        <v>2049</v>
      </c>
      <c r="H371" s="25">
        <v>230405</v>
      </c>
      <c r="I371" s="1">
        <v>2</v>
      </c>
      <c r="J371" s="1">
        <v>2561</v>
      </c>
      <c r="K371" s="3">
        <v>748500</v>
      </c>
      <c r="L371" s="3">
        <v>40775</v>
      </c>
      <c r="M371" s="3">
        <v>748500</v>
      </c>
      <c r="N371" s="3">
        <v>40775</v>
      </c>
      <c r="O371" s="25" t="s">
        <v>158</v>
      </c>
      <c r="P371" s="1" t="s">
        <v>2</v>
      </c>
      <c r="Q371" s="3">
        <v>0</v>
      </c>
      <c r="R371" s="1">
        <v>1</v>
      </c>
      <c r="S371" s="1">
        <v>30012561</v>
      </c>
      <c r="T371" s="28" t="s">
        <v>47</v>
      </c>
      <c r="U371" s="1" t="str">
        <f t="shared" si="5"/>
        <v>กบข  0  บาท</v>
      </c>
      <c r="V371" s="1">
        <v>499</v>
      </c>
    </row>
    <row r="372" spans="1:22" ht="25.2" x14ac:dyDescent="0.6">
      <c r="A372" s="25" t="s">
        <v>686</v>
      </c>
      <c r="B372" s="25">
        <v>231161</v>
      </c>
      <c r="C372" s="1" t="s">
        <v>0</v>
      </c>
      <c r="D372" s="2">
        <v>994000158254</v>
      </c>
      <c r="E372" s="1" t="s">
        <v>1</v>
      </c>
      <c r="F372" s="2">
        <v>3180100100850</v>
      </c>
      <c r="G372" s="130" t="s">
        <v>2812</v>
      </c>
      <c r="H372" s="25">
        <v>231161</v>
      </c>
      <c r="I372" s="1">
        <v>2</v>
      </c>
      <c r="J372" s="1">
        <v>2561</v>
      </c>
      <c r="K372" s="3">
        <v>689490</v>
      </c>
      <c r="L372" s="3">
        <v>27044.5</v>
      </c>
      <c r="M372" s="3">
        <v>689490</v>
      </c>
      <c r="N372" s="3">
        <v>27044.5</v>
      </c>
      <c r="O372" s="25" t="s">
        <v>3707</v>
      </c>
      <c r="P372" s="1">
        <v>1</v>
      </c>
      <c r="Q372" s="3">
        <v>0</v>
      </c>
      <c r="R372" s="1">
        <v>1</v>
      </c>
      <c r="S372" s="1">
        <v>30012561</v>
      </c>
      <c r="T372" s="28" t="s">
        <v>47</v>
      </c>
      <c r="U372" s="1" t="str">
        <f t="shared" si="5"/>
        <v>กบข  0  บาท</v>
      </c>
      <c r="V372" s="1">
        <v>1262</v>
      </c>
    </row>
    <row r="373" spans="1:22" ht="25.2" x14ac:dyDescent="0.6">
      <c r="A373" s="25" t="s">
        <v>687</v>
      </c>
      <c r="B373" s="25">
        <v>230459</v>
      </c>
      <c r="C373" s="1" t="s">
        <v>0</v>
      </c>
      <c r="D373" s="2">
        <v>994000158254</v>
      </c>
      <c r="E373" s="1" t="s">
        <v>1</v>
      </c>
      <c r="F373" s="2">
        <v>3180100129998</v>
      </c>
      <c r="G373" s="130" t="s">
        <v>2104</v>
      </c>
      <c r="H373" s="25">
        <v>230459</v>
      </c>
      <c r="I373" s="1">
        <v>2</v>
      </c>
      <c r="J373" s="1">
        <v>2561</v>
      </c>
      <c r="K373" s="3">
        <v>546090</v>
      </c>
      <c r="L373" s="3">
        <v>14211.78</v>
      </c>
      <c r="M373" s="3">
        <v>546090</v>
      </c>
      <c r="N373" s="3">
        <v>14211.78</v>
      </c>
      <c r="O373" s="25" t="s">
        <v>3337</v>
      </c>
      <c r="P373" s="1">
        <v>1</v>
      </c>
      <c r="Q373" s="3">
        <v>0</v>
      </c>
      <c r="R373" s="1">
        <v>1</v>
      </c>
      <c r="S373" s="1">
        <v>30012561</v>
      </c>
      <c r="T373" s="28" t="s">
        <v>47</v>
      </c>
      <c r="U373" s="1" t="str">
        <f t="shared" si="5"/>
        <v>กบข  0  บาท</v>
      </c>
      <c r="V373" s="1">
        <v>554</v>
      </c>
    </row>
    <row r="374" spans="1:22" x14ac:dyDescent="0.6">
      <c r="A374" s="25" t="s">
        <v>688</v>
      </c>
      <c r="B374" s="25">
        <v>230463</v>
      </c>
      <c r="C374" s="1" t="s">
        <v>0</v>
      </c>
      <c r="D374" s="2">
        <v>994000158254</v>
      </c>
      <c r="E374" s="1" t="s">
        <v>1</v>
      </c>
      <c r="F374" s="2">
        <v>3180100134355</v>
      </c>
      <c r="G374" s="130" t="s">
        <v>2110</v>
      </c>
      <c r="H374" s="25">
        <v>230463</v>
      </c>
      <c r="I374" s="1">
        <v>2</v>
      </c>
      <c r="J374" s="1">
        <v>2561</v>
      </c>
      <c r="K374" s="3">
        <v>550020</v>
      </c>
      <c r="L374" s="3">
        <v>15255.14</v>
      </c>
      <c r="M374" s="3">
        <v>550020</v>
      </c>
      <c r="N374" s="3">
        <v>15255.14</v>
      </c>
      <c r="O374" s="25" t="s">
        <v>173</v>
      </c>
      <c r="P374" s="1" t="s">
        <v>2</v>
      </c>
      <c r="Q374" s="3">
        <v>12468.6</v>
      </c>
      <c r="R374" s="1">
        <v>1</v>
      </c>
      <c r="S374" s="1">
        <v>30012561</v>
      </c>
      <c r="T374" s="26" t="s">
        <v>67</v>
      </c>
      <c r="U374" s="1" t="str">
        <f t="shared" si="5"/>
        <v>กบข  12468.6  บาท</v>
      </c>
      <c r="V374" s="1">
        <v>560</v>
      </c>
    </row>
    <row r="375" spans="1:22" x14ac:dyDescent="0.6">
      <c r="A375" s="25" t="s">
        <v>689</v>
      </c>
      <c r="B375" s="25">
        <v>229940</v>
      </c>
      <c r="C375" s="1" t="s">
        <v>0</v>
      </c>
      <c r="D375" s="2">
        <v>994000158254</v>
      </c>
      <c r="E375" s="1" t="s">
        <v>1</v>
      </c>
      <c r="F375" s="2">
        <v>3180100177674</v>
      </c>
      <c r="G375" s="130" t="s">
        <v>1582</v>
      </c>
      <c r="H375" s="25">
        <v>229940</v>
      </c>
      <c r="I375" s="1">
        <v>2</v>
      </c>
      <c r="J375" s="1">
        <v>2561</v>
      </c>
      <c r="K375" s="3">
        <v>528990</v>
      </c>
      <c r="L375" s="3">
        <v>12566.13</v>
      </c>
      <c r="M375" s="3">
        <v>528990</v>
      </c>
      <c r="N375" s="3">
        <v>12566.13</v>
      </c>
      <c r="O375" s="25" t="s">
        <v>3051</v>
      </c>
      <c r="P375" s="1">
        <v>1</v>
      </c>
      <c r="Q375" s="3">
        <v>14609.7</v>
      </c>
      <c r="R375" s="1">
        <v>1</v>
      </c>
      <c r="S375" s="1">
        <v>30012561</v>
      </c>
      <c r="T375" s="26" t="s">
        <v>67</v>
      </c>
      <c r="U375" s="1" t="str">
        <f t="shared" si="5"/>
        <v>กบข  14609.7  บาท</v>
      </c>
      <c r="V375" s="1">
        <v>32</v>
      </c>
    </row>
    <row r="376" spans="1:22" x14ac:dyDescent="0.6">
      <c r="A376" s="25" t="s">
        <v>690</v>
      </c>
      <c r="B376" s="25">
        <v>229954</v>
      </c>
      <c r="C376" s="1" t="s">
        <v>0</v>
      </c>
      <c r="D376" s="2">
        <v>994000158254</v>
      </c>
      <c r="E376" s="1" t="s">
        <v>1</v>
      </c>
      <c r="F376" s="2">
        <v>3180100325614</v>
      </c>
      <c r="G376" s="130" t="s">
        <v>1596</v>
      </c>
      <c r="H376" s="25">
        <v>229954</v>
      </c>
      <c r="I376" s="1">
        <v>2</v>
      </c>
      <c r="J376" s="1">
        <v>2561</v>
      </c>
      <c r="K376" s="3">
        <v>751110</v>
      </c>
      <c r="L376" s="3">
        <v>27238.47</v>
      </c>
      <c r="M376" s="3">
        <v>751110</v>
      </c>
      <c r="N376" s="3">
        <v>27238.47</v>
      </c>
      <c r="O376" s="25" t="s">
        <v>3062</v>
      </c>
      <c r="P376" s="1">
        <v>1</v>
      </c>
      <c r="Q376" s="3">
        <v>18501.3</v>
      </c>
      <c r="R376" s="1">
        <v>1</v>
      </c>
      <c r="S376" s="1">
        <v>30012561</v>
      </c>
      <c r="T376" s="26" t="s">
        <v>67</v>
      </c>
      <c r="U376" s="1" t="str">
        <f t="shared" si="5"/>
        <v>กบข  18501.3  บาท</v>
      </c>
      <c r="V376" s="1">
        <v>46</v>
      </c>
    </row>
    <row r="377" spans="1:22" ht="25.2" x14ac:dyDescent="0.6">
      <c r="A377" s="25" t="s">
        <v>691</v>
      </c>
      <c r="B377" s="25">
        <v>231352</v>
      </c>
      <c r="C377" s="1" t="s">
        <v>0</v>
      </c>
      <c r="D377" s="2">
        <v>994000158254</v>
      </c>
      <c r="E377" s="1" t="s">
        <v>1</v>
      </c>
      <c r="F377" s="2">
        <v>3180100407416</v>
      </c>
      <c r="G377" s="130" t="s">
        <v>2993</v>
      </c>
      <c r="H377" s="25">
        <v>231352</v>
      </c>
      <c r="I377" s="1">
        <v>2</v>
      </c>
      <c r="J377" s="1">
        <v>2561</v>
      </c>
      <c r="K377" s="3">
        <v>903270</v>
      </c>
      <c r="L377" s="3">
        <v>60820.7</v>
      </c>
      <c r="M377" s="3">
        <v>903270</v>
      </c>
      <c r="N377" s="3">
        <v>60820.7</v>
      </c>
      <c r="O377" s="25" t="s">
        <v>3790</v>
      </c>
      <c r="P377" s="1">
        <v>1</v>
      </c>
      <c r="Q377" s="3">
        <v>0</v>
      </c>
      <c r="R377" s="1">
        <v>1</v>
      </c>
      <c r="S377" s="1">
        <v>30012561</v>
      </c>
      <c r="T377" s="28" t="s">
        <v>47</v>
      </c>
      <c r="U377" s="1" t="str">
        <f t="shared" si="5"/>
        <v>กบข  0  บาท</v>
      </c>
      <c r="V377" s="1">
        <v>1443</v>
      </c>
    </row>
    <row r="378" spans="1:22" ht="25.2" x14ac:dyDescent="0.6">
      <c r="A378" s="25" t="s">
        <v>692</v>
      </c>
      <c r="B378" s="25">
        <v>230046</v>
      </c>
      <c r="C378" s="1" t="s">
        <v>0</v>
      </c>
      <c r="D378" s="2">
        <v>994000158254</v>
      </c>
      <c r="E378" s="1" t="s">
        <v>1</v>
      </c>
      <c r="F378" s="2">
        <v>3180100496192</v>
      </c>
      <c r="G378" s="130" t="s">
        <v>1689</v>
      </c>
      <c r="H378" s="25">
        <v>230046</v>
      </c>
      <c r="I378" s="1">
        <v>2</v>
      </c>
      <c r="J378" s="1">
        <v>2561</v>
      </c>
      <c r="K378" s="3">
        <v>903270</v>
      </c>
      <c r="L378" s="3">
        <v>61182.05</v>
      </c>
      <c r="M378" s="3">
        <v>903270</v>
      </c>
      <c r="N378" s="3">
        <v>61182.05</v>
      </c>
      <c r="O378" s="25" t="s">
        <v>3117</v>
      </c>
      <c r="P378" s="1">
        <v>1</v>
      </c>
      <c r="Q378" s="3">
        <v>0</v>
      </c>
      <c r="R378" s="1">
        <v>1</v>
      </c>
      <c r="S378" s="1">
        <v>30012561</v>
      </c>
      <c r="T378" s="28" t="s">
        <v>47</v>
      </c>
      <c r="U378" s="1" t="str">
        <f t="shared" si="5"/>
        <v>กบข  0  บาท</v>
      </c>
      <c r="V378" s="1">
        <v>139</v>
      </c>
    </row>
    <row r="379" spans="1:22" x14ac:dyDescent="0.6">
      <c r="A379" s="25" t="s">
        <v>693</v>
      </c>
      <c r="B379" s="25">
        <v>230773</v>
      </c>
      <c r="C379" s="1" t="s">
        <v>0</v>
      </c>
      <c r="D379" s="2">
        <v>994000158254</v>
      </c>
      <c r="E379" s="1" t="s">
        <v>1</v>
      </c>
      <c r="F379" s="2">
        <v>3180200060612</v>
      </c>
      <c r="G379" s="130" t="s">
        <v>2415</v>
      </c>
      <c r="H379" s="25">
        <v>230773</v>
      </c>
      <c r="I379" s="1">
        <v>2</v>
      </c>
      <c r="J379" s="1">
        <v>2561</v>
      </c>
      <c r="K379" s="3">
        <v>615600</v>
      </c>
      <c r="L379" s="3">
        <v>20806.3</v>
      </c>
      <c r="M379" s="3">
        <v>615600</v>
      </c>
      <c r="N379" s="3">
        <v>20806.3</v>
      </c>
      <c r="O379" s="25" t="s">
        <v>3502</v>
      </c>
      <c r="P379" s="1" t="s">
        <v>2</v>
      </c>
      <c r="Q379" s="3">
        <v>14436</v>
      </c>
      <c r="R379" s="1">
        <v>1</v>
      </c>
      <c r="S379" s="1">
        <v>30012561</v>
      </c>
      <c r="T379" s="26" t="s">
        <v>67</v>
      </c>
      <c r="U379" s="1" t="str">
        <f t="shared" si="5"/>
        <v>กบข  14436  บาท</v>
      </c>
      <c r="V379" s="1">
        <v>865</v>
      </c>
    </row>
    <row r="380" spans="1:22" ht="25.2" x14ac:dyDescent="0.6">
      <c r="A380" s="25" t="s">
        <v>694</v>
      </c>
      <c r="B380" s="25">
        <v>230774</v>
      </c>
      <c r="C380" s="1" t="s">
        <v>0</v>
      </c>
      <c r="D380" s="2">
        <v>994000158254</v>
      </c>
      <c r="E380" s="1" t="s">
        <v>1</v>
      </c>
      <c r="F380" s="2">
        <v>3180200135981</v>
      </c>
      <c r="G380" s="130" t="s">
        <v>2417</v>
      </c>
      <c r="H380" s="25">
        <v>230774</v>
      </c>
      <c r="I380" s="1">
        <v>2</v>
      </c>
      <c r="J380" s="1">
        <v>2561</v>
      </c>
      <c r="K380" s="3">
        <v>644520</v>
      </c>
      <c r="L380" s="3">
        <v>23734.9</v>
      </c>
      <c r="M380" s="3">
        <v>644520</v>
      </c>
      <c r="N380" s="3">
        <v>23734.9</v>
      </c>
      <c r="O380" s="25" t="s">
        <v>3503</v>
      </c>
      <c r="P380" s="1" t="s">
        <v>2</v>
      </c>
      <c r="Q380" s="3">
        <v>0</v>
      </c>
      <c r="R380" s="1">
        <v>1</v>
      </c>
      <c r="S380" s="1">
        <v>30012561</v>
      </c>
      <c r="T380" s="28" t="s">
        <v>47</v>
      </c>
      <c r="U380" s="1" t="str">
        <f t="shared" si="5"/>
        <v>กบข  0  บาท</v>
      </c>
      <c r="V380" s="1">
        <v>867</v>
      </c>
    </row>
    <row r="381" spans="1:22" ht="25.2" x14ac:dyDescent="0.6">
      <c r="A381" s="25" t="s">
        <v>695</v>
      </c>
      <c r="B381" s="25">
        <v>229909</v>
      </c>
      <c r="C381" s="1" t="s">
        <v>0</v>
      </c>
      <c r="D381" s="2">
        <v>994000158254</v>
      </c>
      <c r="E381" s="1" t="s">
        <v>1</v>
      </c>
      <c r="F381" s="2">
        <v>3180200137003</v>
      </c>
      <c r="G381" s="130" t="s">
        <v>1563</v>
      </c>
      <c r="H381" s="25">
        <v>229909</v>
      </c>
      <c r="I381" s="1">
        <v>2</v>
      </c>
      <c r="J381" s="1">
        <v>2561</v>
      </c>
      <c r="K381" s="3">
        <v>644520</v>
      </c>
      <c r="L381" s="3">
        <v>25952</v>
      </c>
      <c r="M381" s="3">
        <v>644520</v>
      </c>
      <c r="N381" s="3">
        <v>25952</v>
      </c>
      <c r="O381" s="25" t="s">
        <v>70</v>
      </c>
      <c r="P381" s="1">
        <v>1</v>
      </c>
      <c r="Q381" s="3">
        <v>0</v>
      </c>
      <c r="R381" s="1">
        <v>1</v>
      </c>
      <c r="S381" s="1">
        <v>30012561</v>
      </c>
      <c r="T381" s="28" t="s">
        <v>47</v>
      </c>
      <c r="U381" s="1" t="str">
        <f t="shared" si="5"/>
        <v>กบข  0  บาท</v>
      </c>
      <c r="V381" s="1">
        <v>13</v>
      </c>
    </row>
    <row r="382" spans="1:22" ht="25.2" x14ac:dyDescent="0.6">
      <c r="A382" s="25" t="s">
        <v>696</v>
      </c>
      <c r="B382" s="25">
        <v>230316</v>
      </c>
      <c r="C382" s="1" t="s">
        <v>0</v>
      </c>
      <c r="D382" s="2">
        <v>994000158254</v>
      </c>
      <c r="E382" s="1" t="s">
        <v>1</v>
      </c>
      <c r="F382" s="2">
        <v>3180200173697</v>
      </c>
      <c r="G382" s="130" t="s">
        <v>1959</v>
      </c>
      <c r="H382" s="25">
        <v>230316</v>
      </c>
      <c r="I382" s="1">
        <v>2</v>
      </c>
      <c r="J382" s="1">
        <v>2561</v>
      </c>
      <c r="K382" s="3">
        <v>759510</v>
      </c>
      <c r="L382" s="3">
        <v>39276.5</v>
      </c>
      <c r="M382" s="3">
        <v>759510</v>
      </c>
      <c r="N382" s="3">
        <v>39276.5</v>
      </c>
      <c r="O382" s="25" t="s">
        <v>3268</v>
      </c>
      <c r="P382" s="1">
        <v>1</v>
      </c>
      <c r="Q382" s="3">
        <v>0</v>
      </c>
      <c r="R382" s="1">
        <v>1</v>
      </c>
      <c r="S382" s="1">
        <v>30012561</v>
      </c>
      <c r="T382" s="28" t="s">
        <v>47</v>
      </c>
      <c r="U382" s="1" t="str">
        <f t="shared" si="5"/>
        <v>กบข  0  บาท</v>
      </c>
      <c r="V382" s="1">
        <v>409</v>
      </c>
    </row>
    <row r="383" spans="1:22" x14ac:dyDescent="0.6">
      <c r="A383" s="25" t="s">
        <v>697</v>
      </c>
      <c r="B383" s="25">
        <v>231196</v>
      </c>
      <c r="C383" s="1" t="s">
        <v>0</v>
      </c>
      <c r="D383" s="2">
        <v>994000158254</v>
      </c>
      <c r="E383" s="1" t="s">
        <v>1</v>
      </c>
      <c r="F383" s="2">
        <v>3180200252686</v>
      </c>
      <c r="G383" s="130" t="s">
        <v>2851</v>
      </c>
      <c r="H383" s="25">
        <v>231196</v>
      </c>
      <c r="I383" s="1">
        <v>2</v>
      </c>
      <c r="J383" s="1">
        <v>2561</v>
      </c>
      <c r="K383" s="3">
        <v>589350</v>
      </c>
      <c r="L383" s="3">
        <v>17070.150000000001</v>
      </c>
      <c r="M383" s="3">
        <v>589350</v>
      </c>
      <c r="N383" s="3">
        <v>17070.150000000001</v>
      </c>
      <c r="O383" s="25" t="s">
        <v>3724</v>
      </c>
      <c r="P383" s="1">
        <v>1</v>
      </c>
      <c r="Q383" s="3">
        <v>13648.5</v>
      </c>
      <c r="R383" s="1">
        <v>1</v>
      </c>
      <c r="S383" s="1">
        <v>30012561</v>
      </c>
      <c r="T383" s="26" t="s">
        <v>67</v>
      </c>
      <c r="U383" s="1" t="str">
        <f t="shared" si="5"/>
        <v>กบข  13648.5  บาท</v>
      </c>
      <c r="V383" s="1">
        <v>1301</v>
      </c>
    </row>
    <row r="384" spans="1:22" ht="25.2" x14ac:dyDescent="0.6">
      <c r="A384" s="25" t="s">
        <v>698</v>
      </c>
      <c r="B384" s="25">
        <v>230261</v>
      </c>
      <c r="C384" s="1" t="s">
        <v>0</v>
      </c>
      <c r="D384" s="2">
        <v>994000158254</v>
      </c>
      <c r="E384" s="1" t="s">
        <v>1</v>
      </c>
      <c r="F384" s="2">
        <v>3180200305950</v>
      </c>
      <c r="G384" s="130" t="s">
        <v>1905</v>
      </c>
      <c r="H384" s="25">
        <v>230261</v>
      </c>
      <c r="I384" s="1">
        <v>2</v>
      </c>
      <c r="J384" s="1">
        <v>2561</v>
      </c>
      <c r="K384" s="3">
        <v>816390</v>
      </c>
      <c r="L384" s="3">
        <v>35958.35</v>
      </c>
      <c r="M384" s="3">
        <v>816390</v>
      </c>
      <c r="N384" s="3">
        <v>35958.35</v>
      </c>
      <c r="O384" s="25" t="s">
        <v>3240</v>
      </c>
      <c r="P384" s="1" t="s">
        <v>2</v>
      </c>
      <c r="Q384" s="3">
        <v>0</v>
      </c>
      <c r="R384" s="1">
        <v>1</v>
      </c>
      <c r="S384" s="1">
        <v>30012561</v>
      </c>
      <c r="T384" s="28" t="s">
        <v>47</v>
      </c>
      <c r="U384" s="1" t="str">
        <f t="shared" si="5"/>
        <v>กบข  0  บาท</v>
      </c>
      <c r="V384" s="1">
        <v>355</v>
      </c>
    </row>
    <row r="385" spans="1:22" x14ac:dyDescent="0.6">
      <c r="A385" s="25" t="s">
        <v>699</v>
      </c>
      <c r="B385" s="25">
        <v>230107</v>
      </c>
      <c r="C385" s="1" t="s">
        <v>0</v>
      </c>
      <c r="D385" s="2">
        <v>994000158254</v>
      </c>
      <c r="E385" s="1" t="s">
        <v>1</v>
      </c>
      <c r="F385" s="2">
        <v>3180300059063</v>
      </c>
      <c r="G385" s="130" t="s">
        <v>1749</v>
      </c>
      <c r="H385" s="25">
        <v>230107</v>
      </c>
      <c r="I385" s="1">
        <v>2</v>
      </c>
      <c r="J385" s="1">
        <v>2561</v>
      </c>
      <c r="K385" s="3">
        <v>719490</v>
      </c>
      <c r="L385" s="3">
        <v>33790.6</v>
      </c>
      <c r="M385" s="3">
        <v>719490</v>
      </c>
      <c r="N385" s="3">
        <v>33790.6</v>
      </c>
      <c r="O385" s="25" t="s">
        <v>92</v>
      </c>
      <c r="P385" s="1">
        <v>1</v>
      </c>
      <c r="Q385" s="3">
        <v>17552.7</v>
      </c>
      <c r="R385" s="1">
        <v>1</v>
      </c>
      <c r="S385" s="1">
        <v>30012561</v>
      </c>
      <c r="T385" s="26" t="s">
        <v>67</v>
      </c>
      <c r="U385" s="1" t="str">
        <f t="shared" si="5"/>
        <v>กบข  17552.7  บาท</v>
      </c>
      <c r="V385" s="1">
        <v>199</v>
      </c>
    </row>
    <row r="386" spans="1:22" x14ac:dyDescent="0.6">
      <c r="A386" s="25" t="s">
        <v>700</v>
      </c>
      <c r="B386" s="25">
        <v>230448</v>
      </c>
      <c r="C386" s="1" t="s">
        <v>0</v>
      </c>
      <c r="D386" s="2">
        <v>994000158254</v>
      </c>
      <c r="E386" s="1" t="s">
        <v>1</v>
      </c>
      <c r="F386" s="2">
        <v>3180300068232</v>
      </c>
      <c r="G386" s="130" t="s">
        <v>2092</v>
      </c>
      <c r="H386" s="25">
        <v>230448</v>
      </c>
      <c r="I386" s="1">
        <v>2</v>
      </c>
      <c r="J386" s="1">
        <v>2561</v>
      </c>
      <c r="K386" s="3">
        <v>680100</v>
      </c>
      <c r="L386" s="3">
        <v>24235.26</v>
      </c>
      <c r="M386" s="3">
        <v>680100</v>
      </c>
      <c r="N386" s="3">
        <v>24235.26</v>
      </c>
      <c r="O386" s="25" t="s">
        <v>3331</v>
      </c>
      <c r="P386" s="1">
        <v>1</v>
      </c>
      <c r="Q386" s="3">
        <v>16371</v>
      </c>
      <c r="R386" s="1">
        <v>1</v>
      </c>
      <c r="S386" s="1">
        <v>30012561</v>
      </c>
      <c r="T386" s="26" t="s">
        <v>67</v>
      </c>
      <c r="U386" s="1" t="str">
        <f t="shared" ref="U386:U449" si="6">CONCATENATE("","กบข","  ",Q386,"  ","บาท")</f>
        <v>กบข  16371  บาท</v>
      </c>
      <c r="V386" s="1">
        <v>542</v>
      </c>
    </row>
    <row r="387" spans="1:22" x14ac:dyDescent="0.6">
      <c r="A387" s="25" t="s">
        <v>701</v>
      </c>
      <c r="B387" s="25">
        <v>230274</v>
      </c>
      <c r="C387" s="1" t="s">
        <v>0</v>
      </c>
      <c r="D387" s="2">
        <v>994000158254</v>
      </c>
      <c r="E387" s="1" t="s">
        <v>1</v>
      </c>
      <c r="F387" s="2">
        <v>3180300122385</v>
      </c>
      <c r="G387" s="130" t="s">
        <v>1912</v>
      </c>
      <c r="H387" s="25">
        <v>230274</v>
      </c>
      <c r="I387" s="1">
        <v>2</v>
      </c>
      <c r="J387" s="1">
        <v>2561</v>
      </c>
      <c r="K387" s="3">
        <v>663660</v>
      </c>
      <c r="L387" s="3">
        <v>22677.42</v>
      </c>
      <c r="M387" s="3">
        <v>663660</v>
      </c>
      <c r="N387" s="3">
        <v>22677.42</v>
      </c>
      <c r="O387" s="25" t="s">
        <v>3244</v>
      </c>
      <c r="P387" s="1">
        <v>1</v>
      </c>
      <c r="Q387" s="3">
        <v>16885.8</v>
      </c>
      <c r="R387" s="1">
        <v>1</v>
      </c>
      <c r="S387" s="1">
        <v>30012561</v>
      </c>
      <c r="T387" s="26" t="s">
        <v>67</v>
      </c>
      <c r="U387" s="1" t="str">
        <f t="shared" si="6"/>
        <v>กบข  16885.8  บาท</v>
      </c>
      <c r="V387" s="1">
        <v>362</v>
      </c>
    </row>
    <row r="388" spans="1:22" x14ac:dyDescent="0.6">
      <c r="A388" s="25" t="s">
        <v>702</v>
      </c>
      <c r="B388" s="25">
        <v>230020</v>
      </c>
      <c r="C388" s="1" t="s">
        <v>0</v>
      </c>
      <c r="D388" s="2">
        <v>994000158254</v>
      </c>
      <c r="E388" s="1" t="s">
        <v>1</v>
      </c>
      <c r="F388" s="2">
        <v>3180300300691</v>
      </c>
      <c r="G388" s="130" t="s">
        <v>1663</v>
      </c>
      <c r="H388" s="25">
        <v>230020</v>
      </c>
      <c r="I388" s="1">
        <v>2</v>
      </c>
      <c r="J388" s="1">
        <v>2561</v>
      </c>
      <c r="K388" s="3">
        <v>648180</v>
      </c>
      <c r="L388" s="3">
        <v>23653.759999999998</v>
      </c>
      <c r="M388" s="3">
        <v>648180</v>
      </c>
      <c r="N388" s="3">
        <v>23653.759999999998</v>
      </c>
      <c r="O388" s="25" t="s">
        <v>3100</v>
      </c>
      <c r="P388" s="1">
        <v>1</v>
      </c>
      <c r="Q388" s="3">
        <v>18185.400000000001</v>
      </c>
      <c r="R388" s="1">
        <v>1</v>
      </c>
      <c r="S388" s="1">
        <v>30012561</v>
      </c>
      <c r="T388" s="26" t="s">
        <v>67</v>
      </c>
      <c r="U388" s="1" t="str">
        <f t="shared" si="6"/>
        <v>กบข  18185.4  บาท</v>
      </c>
      <c r="V388" s="1">
        <v>113</v>
      </c>
    </row>
    <row r="389" spans="1:22" ht="25.2" x14ac:dyDescent="0.6">
      <c r="A389" s="25" t="s">
        <v>703</v>
      </c>
      <c r="B389" s="25">
        <v>231086</v>
      </c>
      <c r="C389" s="1" t="s">
        <v>0</v>
      </c>
      <c r="D389" s="2">
        <v>994000158254</v>
      </c>
      <c r="E389" s="1" t="s">
        <v>1</v>
      </c>
      <c r="F389" s="2">
        <v>3180400002349</v>
      </c>
      <c r="G389" s="130" t="s">
        <v>2727</v>
      </c>
      <c r="H389" s="25">
        <v>231086</v>
      </c>
      <c r="I389" s="1">
        <v>2</v>
      </c>
      <c r="J389" s="1">
        <v>2561</v>
      </c>
      <c r="K389" s="3">
        <v>494730</v>
      </c>
      <c r="L389" s="3">
        <v>7924.4</v>
      </c>
      <c r="M389" s="3">
        <v>494730</v>
      </c>
      <c r="N389" s="3">
        <v>7924.4</v>
      </c>
      <c r="O389" s="25" t="s">
        <v>3672</v>
      </c>
      <c r="P389" s="1">
        <v>1</v>
      </c>
      <c r="Q389" s="3">
        <v>0</v>
      </c>
      <c r="R389" s="1">
        <v>1</v>
      </c>
      <c r="S389" s="1">
        <v>30012561</v>
      </c>
      <c r="T389" s="28" t="s">
        <v>47</v>
      </c>
      <c r="U389" s="1" t="str">
        <f t="shared" si="6"/>
        <v>กบข  0  บาท</v>
      </c>
      <c r="V389" s="1">
        <v>1177</v>
      </c>
    </row>
    <row r="390" spans="1:22" ht="25.2" x14ac:dyDescent="0.6">
      <c r="A390" s="25" t="s">
        <v>704</v>
      </c>
      <c r="B390" s="25">
        <v>230031</v>
      </c>
      <c r="C390" s="1" t="s">
        <v>0</v>
      </c>
      <c r="D390" s="2">
        <v>994000158254</v>
      </c>
      <c r="E390" s="1" t="s">
        <v>1</v>
      </c>
      <c r="F390" s="2">
        <v>3180400021416</v>
      </c>
      <c r="G390" s="130" t="s">
        <v>1674</v>
      </c>
      <c r="H390" s="25">
        <v>230031</v>
      </c>
      <c r="I390" s="1">
        <v>2</v>
      </c>
      <c r="J390" s="1">
        <v>2561</v>
      </c>
      <c r="K390" s="3">
        <v>805680</v>
      </c>
      <c r="L390" s="3">
        <v>48451.85</v>
      </c>
      <c r="M390" s="3">
        <v>805680</v>
      </c>
      <c r="N390" s="3">
        <v>48451.85</v>
      </c>
      <c r="O390" s="25" t="s">
        <v>3109</v>
      </c>
      <c r="P390" s="1">
        <v>1</v>
      </c>
      <c r="Q390" s="3">
        <v>0</v>
      </c>
      <c r="R390" s="1">
        <v>1</v>
      </c>
      <c r="S390" s="1">
        <v>30012561</v>
      </c>
      <c r="T390" s="28" t="s">
        <v>47</v>
      </c>
      <c r="U390" s="1" t="str">
        <f t="shared" si="6"/>
        <v>กบข  0  บาท</v>
      </c>
      <c r="V390" s="1">
        <v>124</v>
      </c>
    </row>
    <row r="391" spans="1:22" x14ac:dyDescent="0.6">
      <c r="A391" s="25" t="s">
        <v>705</v>
      </c>
      <c r="B391" s="25">
        <v>230720</v>
      </c>
      <c r="C391" s="1" t="s">
        <v>0</v>
      </c>
      <c r="D391" s="2">
        <v>994000158254</v>
      </c>
      <c r="E391" s="1" t="s">
        <v>1</v>
      </c>
      <c r="F391" s="2">
        <v>3180400021432</v>
      </c>
      <c r="G391" s="130" t="s">
        <v>2370</v>
      </c>
      <c r="H391" s="25">
        <v>230720</v>
      </c>
      <c r="I391" s="1">
        <v>2</v>
      </c>
      <c r="J391" s="1">
        <v>2561</v>
      </c>
      <c r="K391" s="3">
        <v>276120</v>
      </c>
      <c r="L391" s="3">
        <v>0</v>
      </c>
      <c r="M391" s="3">
        <v>276120</v>
      </c>
      <c r="N391" s="3">
        <v>0</v>
      </c>
      <c r="O391" s="25" t="s">
        <v>3</v>
      </c>
      <c r="P391" s="1">
        <v>1</v>
      </c>
      <c r="Q391" s="3">
        <v>8283.6</v>
      </c>
      <c r="R391" s="1">
        <v>1</v>
      </c>
      <c r="S391" s="1">
        <v>30012561</v>
      </c>
      <c r="T391" s="26" t="s">
        <v>67</v>
      </c>
      <c r="U391" s="1" t="str">
        <f t="shared" si="6"/>
        <v>กบข  8283.6  บาท</v>
      </c>
      <c r="V391" s="1">
        <v>820</v>
      </c>
    </row>
    <row r="392" spans="1:22" ht="25.2" x14ac:dyDescent="0.6">
      <c r="A392" s="25" t="s">
        <v>706</v>
      </c>
      <c r="B392" s="25">
        <v>230140</v>
      </c>
      <c r="C392" s="1" t="s">
        <v>0</v>
      </c>
      <c r="D392" s="2">
        <v>994000158254</v>
      </c>
      <c r="E392" s="1" t="s">
        <v>1</v>
      </c>
      <c r="F392" s="2">
        <v>3180400030971</v>
      </c>
      <c r="G392" s="130" t="s">
        <v>1781</v>
      </c>
      <c r="H392" s="25">
        <v>230140</v>
      </c>
      <c r="I392" s="1">
        <v>2</v>
      </c>
      <c r="J392" s="1">
        <v>2561</v>
      </c>
      <c r="K392" s="3">
        <v>564030</v>
      </c>
      <c r="L392" s="3">
        <v>17903</v>
      </c>
      <c r="M392" s="3">
        <v>564030</v>
      </c>
      <c r="N392" s="3">
        <v>17903</v>
      </c>
      <c r="O392" s="25" t="s">
        <v>3164</v>
      </c>
      <c r="P392" s="1" t="s">
        <v>2</v>
      </c>
      <c r="Q392" s="3">
        <v>0</v>
      </c>
      <c r="R392" s="1">
        <v>1</v>
      </c>
      <c r="S392" s="1">
        <v>30012561</v>
      </c>
      <c r="T392" s="28" t="s">
        <v>47</v>
      </c>
      <c r="U392" s="1" t="str">
        <f t="shared" si="6"/>
        <v>กบข  0  บาท</v>
      </c>
      <c r="V392" s="1">
        <v>231</v>
      </c>
    </row>
    <row r="393" spans="1:22" ht="25.2" x14ac:dyDescent="0.6">
      <c r="A393" s="25" t="s">
        <v>707</v>
      </c>
      <c r="B393" s="25">
        <v>230209</v>
      </c>
      <c r="C393" s="1" t="s">
        <v>0</v>
      </c>
      <c r="D393" s="2">
        <v>994000158254</v>
      </c>
      <c r="E393" s="1" t="s">
        <v>1</v>
      </c>
      <c r="F393" s="2">
        <v>3180400043479</v>
      </c>
      <c r="G393" s="130" t="s">
        <v>1851</v>
      </c>
      <c r="H393" s="25">
        <v>230209</v>
      </c>
      <c r="I393" s="1">
        <v>2</v>
      </c>
      <c r="J393" s="1">
        <v>2561</v>
      </c>
      <c r="K393" s="3">
        <v>751110</v>
      </c>
      <c r="L393" s="3">
        <v>41166.5</v>
      </c>
      <c r="M393" s="3">
        <v>751110</v>
      </c>
      <c r="N393" s="3">
        <v>41166.5</v>
      </c>
      <c r="O393" s="25" t="s">
        <v>90</v>
      </c>
      <c r="P393" s="1">
        <v>1</v>
      </c>
      <c r="Q393" s="3">
        <v>0</v>
      </c>
      <c r="R393" s="1">
        <v>1</v>
      </c>
      <c r="S393" s="1">
        <v>30012561</v>
      </c>
      <c r="T393" s="28" t="s">
        <v>47</v>
      </c>
      <c r="U393" s="1" t="str">
        <f t="shared" si="6"/>
        <v>กบข  0  บาท</v>
      </c>
      <c r="V393" s="1">
        <v>301</v>
      </c>
    </row>
    <row r="394" spans="1:22" x14ac:dyDescent="0.6">
      <c r="A394" s="25" t="s">
        <v>708</v>
      </c>
      <c r="B394" s="25">
        <v>230935</v>
      </c>
      <c r="C394" s="1" t="s">
        <v>0</v>
      </c>
      <c r="D394" s="2">
        <v>994000158254</v>
      </c>
      <c r="E394" s="1" t="s">
        <v>1</v>
      </c>
      <c r="F394" s="2">
        <v>3180400044874</v>
      </c>
      <c r="G394" s="130" t="s">
        <v>2586</v>
      </c>
      <c r="H394" s="25">
        <v>230935</v>
      </c>
      <c r="I394" s="1">
        <v>2</v>
      </c>
      <c r="J394" s="1">
        <v>2561</v>
      </c>
      <c r="K394" s="3">
        <v>658710</v>
      </c>
      <c r="L394" s="3">
        <v>24716.87</v>
      </c>
      <c r="M394" s="3">
        <v>658710</v>
      </c>
      <c r="N394" s="3">
        <v>24716.87</v>
      </c>
      <c r="O394" s="25" t="s">
        <v>3596</v>
      </c>
      <c r="P394" s="1" t="s">
        <v>2</v>
      </c>
      <c r="Q394" s="3">
        <v>18501.3</v>
      </c>
      <c r="R394" s="1">
        <v>1</v>
      </c>
      <c r="S394" s="1">
        <v>30012561</v>
      </c>
      <c r="T394" s="26" t="s">
        <v>67</v>
      </c>
      <c r="U394" s="1" t="str">
        <f t="shared" si="6"/>
        <v>กบข  18501.3  บาท</v>
      </c>
      <c r="V394" s="1">
        <v>1036</v>
      </c>
    </row>
    <row r="395" spans="1:22" x14ac:dyDescent="0.6">
      <c r="A395" s="25" t="s">
        <v>709</v>
      </c>
      <c r="B395" s="25">
        <v>230639</v>
      </c>
      <c r="C395" s="1" t="s">
        <v>0</v>
      </c>
      <c r="D395" s="2">
        <v>994000158254</v>
      </c>
      <c r="E395" s="1" t="s">
        <v>1</v>
      </c>
      <c r="F395" s="2">
        <v>3180400123430</v>
      </c>
      <c r="G395" s="130" t="s">
        <v>2289</v>
      </c>
      <c r="H395" s="25">
        <v>230639</v>
      </c>
      <c r="I395" s="1">
        <v>2</v>
      </c>
      <c r="J395" s="1">
        <v>2561</v>
      </c>
      <c r="K395" s="3">
        <v>572340</v>
      </c>
      <c r="L395" s="3">
        <v>16820.080000000002</v>
      </c>
      <c r="M395" s="3">
        <v>572340</v>
      </c>
      <c r="N395" s="3">
        <v>16820.080000000002</v>
      </c>
      <c r="O395" s="25" t="s">
        <v>3438</v>
      </c>
      <c r="P395" s="1">
        <v>1</v>
      </c>
      <c r="Q395" s="3">
        <v>13138.2</v>
      </c>
      <c r="R395" s="1">
        <v>1</v>
      </c>
      <c r="S395" s="1">
        <v>30012561</v>
      </c>
      <c r="T395" s="26" t="s">
        <v>67</v>
      </c>
      <c r="U395" s="1" t="str">
        <f t="shared" si="6"/>
        <v>กบข  13138.2  บาท</v>
      </c>
      <c r="V395" s="1">
        <v>739</v>
      </c>
    </row>
    <row r="396" spans="1:22" x14ac:dyDescent="0.6">
      <c r="A396" s="25" t="s">
        <v>710</v>
      </c>
      <c r="B396" s="25">
        <v>230497</v>
      </c>
      <c r="C396" s="1" t="s">
        <v>0</v>
      </c>
      <c r="D396" s="2">
        <v>994000158254</v>
      </c>
      <c r="E396" s="1" t="s">
        <v>1</v>
      </c>
      <c r="F396" s="2">
        <v>3180400172589</v>
      </c>
      <c r="G396" s="130" t="s">
        <v>2143</v>
      </c>
      <c r="H396" s="25">
        <v>230497</v>
      </c>
      <c r="I396" s="1">
        <v>2</v>
      </c>
      <c r="J396" s="1">
        <v>2561</v>
      </c>
      <c r="K396" s="3">
        <v>776160</v>
      </c>
      <c r="L396" s="3">
        <v>34835.78</v>
      </c>
      <c r="M396" s="3">
        <v>776160</v>
      </c>
      <c r="N396" s="3">
        <v>34835.78</v>
      </c>
      <c r="O396" s="25" t="s">
        <v>3359</v>
      </c>
      <c r="P396" s="1">
        <v>1</v>
      </c>
      <c r="Q396" s="3">
        <v>19252.8</v>
      </c>
      <c r="R396" s="1">
        <v>1</v>
      </c>
      <c r="S396" s="1">
        <v>30012561</v>
      </c>
      <c r="T396" s="26" t="s">
        <v>67</v>
      </c>
      <c r="U396" s="1" t="str">
        <f t="shared" si="6"/>
        <v>กบข  19252.8  บาท</v>
      </c>
      <c r="V396" s="1">
        <v>593</v>
      </c>
    </row>
    <row r="397" spans="1:22" x14ac:dyDescent="0.6">
      <c r="A397" s="25" t="s">
        <v>711</v>
      </c>
      <c r="B397" s="25">
        <v>231236</v>
      </c>
      <c r="C397" s="1" t="s">
        <v>0</v>
      </c>
      <c r="D397" s="2">
        <v>994000158254</v>
      </c>
      <c r="E397" s="1" t="s">
        <v>1</v>
      </c>
      <c r="F397" s="2">
        <v>3180400178781</v>
      </c>
      <c r="G397" s="130" t="s">
        <v>2885</v>
      </c>
      <c r="H397" s="25">
        <v>231236</v>
      </c>
      <c r="I397" s="1">
        <v>2</v>
      </c>
      <c r="J397" s="1">
        <v>2561</v>
      </c>
      <c r="K397" s="3">
        <v>624390</v>
      </c>
      <c r="L397" s="3">
        <v>21941.73</v>
      </c>
      <c r="M397" s="3">
        <v>624390</v>
      </c>
      <c r="N397" s="3">
        <v>21941.73</v>
      </c>
      <c r="O397" s="25" t="s">
        <v>3739</v>
      </c>
      <c r="P397" s="1" t="s">
        <v>2</v>
      </c>
      <c r="Q397" s="3">
        <v>17471.7</v>
      </c>
      <c r="R397" s="1">
        <v>1</v>
      </c>
      <c r="S397" s="1">
        <v>30012561</v>
      </c>
      <c r="T397" s="26" t="s">
        <v>67</v>
      </c>
      <c r="U397" s="1" t="str">
        <f t="shared" si="6"/>
        <v>กบข  17471.7  บาท</v>
      </c>
      <c r="V397" s="1">
        <v>1335</v>
      </c>
    </row>
    <row r="398" spans="1:22" x14ac:dyDescent="0.6">
      <c r="A398" s="25" t="s">
        <v>712</v>
      </c>
      <c r="B398" s="25">
        <v>230217</v>
      </c>
      <c r="C398" s="1" t="s">
        <v>0</v>
      </c>
      <c r="D398" s="2">
        <v>994000158254</v>
      </c>
      <c r="E398" s="1" t="s">
        <v>1</v>
      </c>
      <c r="F398" s="2">
        <v>3180400264556</v>
      </c>
      <c r="G398" s="130" t="s">
        <v>1863</v>
      </c>
      <c r="H398" s="25">
        <v>230217</v>
      </c>
      <c r="I398" s="1">
        <v>2</v>
      </c>
      <c r="J398" s="1">
        <v>2561</v>
      </c>
      <c r="K398" s="3">
        <v>270780</v>
      </c>
      <c r="L398" s="3">
        <v>0</v>
      </c>
      <c r="M398" s="3">
        <v>270780</v>
      </c>
      <c r="N398" s="3">
        <v>0</v>
      </c>
      <c r="O398" s="25" t="s">
        <v>3</v>
      </c>
      <c r="P398" s="1" t="s">
        <v>2</v>
      </c>
      <c r="Q398" s="3">
        <v>8123.4</v>
      </c>
      <c r="R398" s="1">
        <v>1</v>
      </c>
      <c r="S398" s="1">
        <v>30012561</v>
      </c>
      <c r="T398" s="26" t="s">
        <v>67</v>
      </c>
      <c r="U398" s="1" t="str">
        <f t="shared" si="6"/>
        <v>กบข  8123.4  บาท</v>
      </c>
      <c r="V398" s="1">
        <v>313</v>
      </c>
    </row>
    <row r="399" spans="1:22" ht="25.2" x14ac:dyDescent="0.6">
      <c r="A399" s="25" t="s">
        <v>713</v>
      </c>
      <c r="B399" s="25">
        <v>230775</v>
      </c>
      <c r="C399" s="1" t="s">
        <v>0</v>
      </c>
      <c r="D399" s="2">
        <v>994000158254</v>
      </c>
      <c r="E399" s="1" t="s">
        <v>1</v>
      </c>
      <c r="F399" s="2">
        <v>3180400269191</v>
      </c>
      <c r="G399" s="130" t="s">
        <v>2411</v>
      </c>
      <c r="H399" s="25">
        <v>230775</v>
      </c>
      <c r="I399" s="1">
        <v>2</v>
      </c>
      <c r="J399" s="1">
        <v>2561</v>
      </c>
      <c r="K399" s="3">
        <v>740580</v>
      </c>
      <c r="L399" s="3">
        <v>38461.85</v>
      </c>
      <c r="M399" s="3">
        <v>740580</v>
      </c>
      <c r="N399" s="3">
        <v>38461.85</v>
      </c>
      <c r="O399" s="25" t="s">
        <v>3498</v>
      </c>
      <c r="P399" s="1">
        <v>1</v>
      </c>
      <c r="Q399" s="3">
        <v>0</v>
      </c>
      <c r="R399" s="1">
        <v>1</v>
      </c>
      <c r="S399" s="1">
        <v>30012561</v>
      </c>
      <c r="T399" s="28" t="s">
        <v>47</v>
      </c>
      <c r="U399" s="1" t="str">
        <f t="shared" si="6"/>
        <v>กบข  0  บาท</v>
      </c>
      <c r="V399" s="1">
        <v>861</v>
      </c>
    </row>
    <row r="400" spans="1:22" x14ac:dyDescent="0.6">
      <c r="A400" s="25" t="s">
        <v>714</v>
      </c>
      <c r="B400" s="25">
        <v>230210</v>
      </c>
      <c r="C400" s="1" t="s">
        <v>0</v>
      </c>
      <c r="D400" s="2">
        <v>994000158254</v>
      </c>
      <c r="E400" s="1" t="s">
        <v>1</v>
      </c>
      <c r="F400" s="2">
        <v>3180400294340</v>
      </c>
      <c r="G400" s="130" t="s">
        <v>1854</v>
      </c>
      <c r="H400" s="25">
        <v>230210</v>
      </c>
      <c r="I400" s="1">
        <v>2</v>
      </c>
      <c r="J400" s="1">
        <v>2561</v>
      </c>
      <c r="K400" s="3">
        <v>566160</v>
      </c>
      <c r="L400" s="3">
        <v>16820.72</v>
      </c>
      <c r="M400" s="3">
        <v>566160</v>
      </c>
      <c r="N400" s="3">
        <v>16820.72</v>
      </c>
      <c r="O400" s="25" t="s">
        <v>71</v>
      </c>
      <c r="P400" s="1" t="s">
        <v>2</v>
      </c>
      <c r="Q400" s="3">
        <v>12952.8</v>
      </c>
      <c r="R400" s="1">
        <v>1</v>
      </c>
      <c r="S400" s="1">
        <v>30012561</v>
      </c>
      <c r="T400" s="26" t="s">
        <v>67</v>
      </c>
      <c r="U400" s="1" t="str">
        <f t="shared" si="6"/>
        <v>กบข  12952.8  บาท</v>
      </c>
      <c r="V400" s="1">
        <v>304</v>
      </c>
    </row>
    <row r="401" spans="1:22" x14ac:dyDescent="0.6">
      <c r="A401" s="25" t="s">
        <v>715</v>
      </c>
      <c r="B401" s="25">
        <v>230761</v>
      </c>
      <c r="C401" s="1" t="s">
        <v>0</v>
      </c>
      <c r="D401" s="2">
        <v>994000158254</v>
      </c>
      <c r="E401" s="1" t="s">
        <v>1</v>
      </c>
      <c r="F401" s="2">
        <v>3180400395481</v>
      </c>
      <c r="G401" s="130" t="s">
        <v>2408</v>
      </c>
      <c r="H401" s="25">
        <v>230761</v>
      </c>
      <c r="I401" s="1">
        <v>2</v>
      </c>
      <c r="J401" s="1">
        <v>2561</v>
      </c>
      <c r="K401" s="3">
        <v>528210</v>
      </c>
      <c r="L401" s="3">
        <v>11862.27</v>
      </c>
      <c r="M401" s="3">
        <v>528210</v>
      </c>
      <c r="N401" s="3">
        <v>11862.27</v>
      </c>
      <c r="O401" s="25" t="s">
        <v>3497</v>
      </c>
      <c r="P401" s="1">
        <v>1</v>
      </c>
      <c r="Q401" s="3">
        <v>14586.3</v>
      </c>
      <c r="R401" s="1">
        <v>1</v>
      </c>
      <c r="S401" s="1">
        <v>30012561</v>
      </c>
      <c r="T401" s="26" t="s">
        <v>67</v>
      </c>
      <c r="U401" s="1" t="str">
        <f t="shared" si="6"/>
        <v>กบข  14586.3  บาท</v>
      </c>
      <c r="V401" s="1">
        <v>858</v>
      </c>
    </row>
    <row r="402" spans="1:22" ht="25.2" x14ac:dyDescent="0.6">
      <c r="A402" s="25" t="s">
        <v>716</v>
      </c>
      <c r="B402" s="25">
        <v>230099</v>
      </c>
      <c r="C402" s="1" t="s">
        <v>0</v>
      </c>
      <c r="D402" s="2">
        <v>994000158254</v>
      </c>
      <c r="E402" s="1" t="s">
        <v>1</v>
      </c>
      <c r="F402" s="2">
        <v>3180400411419</v>
      </c>
      <c r="G402" s="130" t="s">
        <v>1741</v>
      </c>
      <c r="H402" s="25">
        <v>230099</v>
      </c>
      <c r="I402" s="1">
        <v>2</v>
      </c>
      <c r="J402" s="1">
        <v>2561</v>
      </c>
      <c r="K402" s="3">
        <v>767400</v>
      </c>
      <c r="L402" s="3">
        <v>39124.400000000001</v>
      </c>
      <c r="M402" s="3">
        <v>767400</v>
      </c>
      <c r="N402" s="3">
        <v>39124.400000000001</v>
      </c>
      <c r="O402" s="25" t="s">
        <v>3147</v>
      </c>
      <c r="P402" s="1">
        <v>1</v>
      </c>
      <c r="Q402" s="3">
        <v>0</v>
      </c>
      <c r="R402" s="1">
        <v>1</v>
      </c>
      <c r="S402" s="1">
        <v>30012561</v>
      </c>
      <c r="T402" s="28" t="s">
        <v>47</v>
      </c>
      <c r="U402" s="1" t="str">
        <f t="shared" si="6"/>
        <v>กบข  0  บาท</v>
      </c>
      <c r="V402" s="1">
        <v>191</v>
      </c>
    </row>
    <row r="403" spans="1:22" ht="25.2" x14ac:dyDescent="0.6">
      <c r="A403" s="25" t="s">
        <v>717</v>
      </c>
      <c r="B403" s="25">
        <v>230953</v>
      </c>
      <c r="C403" s="1" t="s">
        <v>0</v>
      </c>
      <c r="D403" s="2">
        <v>994000158254</v>
      </c>
      <c r="E403" s="1" t="s">
        <v>1</v>
      </c>
      <c r="F403" s="2">
        <v>3180400415899</v>
      </c>
      <c r="G403" s="130" t="s">
        <v>2598</v>
      </c>
      <c r="H403" s="25">
        <v>230953</v>
      </c>
      <c r="I403" s="1">
        <v>2</v>
      </c>
      <c r="J403" s="1">
        <v>2561</v>
      </c>
      <c r="K403" s="3">
        <v>719490</v>
      </c>
      <c r="L403" s="3">
        <v>33789.949999999997</v>
      </c>
      <c r="M403" s="3">
        <v>719490</v>
      </c>
      <c r="N403" s="3">
        <v>33789.949999999997</v>
      </c>
      <c r="O403" s="25" t="s">
        <v>3605</v>
      </c>
      <c r="P403" s="1">
        <v>1</v>
      </c>
      <c r="Q403" s="3">
        <v>0</v>
      </c>
      <c r="R403" s="1">
        <v>1</v>
      </c>
      <c r="S403" s="1">
        <v>30012561</v>
      </c>
      <c r="T403" s="28" t="s">
        <v>47</v>
      </c>
      <c r="U403" s="1" t="str">
        <f t="shared" si="6"/>
        <v>กบข  0  บาท</v>
      </c>
      <c r="V403" s="1">
        <v>1048</v>
      </c>
    </row>
    <row r="404" spans="1:22" ht="25.2" x14ac:dyDescent="0.6">
      <c r="A404" s="25" t="s">
        <v>718</v>
      </c>
      <c r="B404" s="25">
        <v>231261</v>
      </c>
      <c r="C404" s="1" t="s">
        <v>0</v>
      </c>
      <c r="D404" s="2">
        <v>994000158254</v>
      </c>
      <c r="E404" s="1" t="s">
        <v>1</v>
      </c>
      <c r="F404" s="2">
        <v>3180400465055</v>
      </c>
      <c r="G404" s="130" t="s">
        <v>2890</v>
      </c>
      <c r="H404" s="25">
        <v>231261</v>
      </c>
      <c r="I404" s="1">
        <v>2</v>
      </c>
      <c r="J404" s="1">
        <v>2561</v>
      </c>
      <c r="K404" s="3">
        <v>671940</v>
      </c>
      <c r="L404" s="3">
        <v>22941.3</v>
      </c>
      <c r="M404" s="3">
        <v>671940</v>
      </c>
      <c r="N404" s="3">
        <v>22941.3</v>
      </c>
      <c r="O404" s="25" t="s">
        <v>3743</v>
      </c>
      <c r="P404" s="1" t="s">
        <v>2</v>
      </c>
      <c r="Q404" s="3">
        <v>0</v>
      </c>
      <c r="R404" s="1">
        <v>1</v>
      </c>
      <c r="S404" s="1">
        <v>30012561</v>
      </c>
      <c r="T404" s="28" t="s">
        <v>47</v>
      </c>
      <c r="U404" s="1" t="str">
        <f t="shared" si="6"/>
        <v>กบข  0  บาท</v>
      </c>
      <c r="V404" s="1">
        <v>1340</v>
      </c>
    </row>
    <row r="405" spans="1:22" ht="25.2" x14ac:dyDescent="0.6">
      <c r="A405" s="25" t="s">
        <v>719</v>
      </c>
      <c r="B405" s="25">
        <v>230619</v>
      </c>
      <c r="C405" s="1" t="s">
        <v>0</v>
      </c>
      <c r="D405" s="2">
        <v>994000158254</v>
      </c>
      <c r="E405" s="1" t="s">
        <v>1</v>
      </c>
      <c r="F405" s="2">
        <v>3180500018034</v>
      </c>
      <c r="G405" s="130" t="s">
        <v>2263</v>
      </c>
      <c r="H405" s="25">
        <v>230619</v>
      </c>
      <c r="I405" s="1">
        <v>2</v>
      </c>
      <c r="J405" s="1">
        <v>2561</v>
      </c>
      <c r="K405" s="3">
        <v>840570</v>
      </c>
      <c r="L405" s="3">
        <v>51275.15</v>
      </c>
      <c r="M405" s="3">
        <v>840570</v>
      </c>
      <c r="N405" s="3">
        <v>51275.15</v>
      </c>
      <c r="O405" s="25" t="s">
        <v>3421</v>
      </c>
      <c r="P405" s="1">
        <v>1</v>
      </c>
      <c r="Q405" s="3">
        <v>0</v>
      </c>
      <c r="R405" s="1">
        <v>1</v>
      </c>
      <c r="S405" s="1">
        <v>30012561</v>
      </c>
      <c r="T405" s="28" t="s">
        <v>47</v>
      </c>
      <c r="U405" s="1" t="str">
        <f t="shared" si="6"/>
        <v>กบข  0  บาท</v>
      </c>
      <c r="V405" s="1">
        <v>713</v>
      </c>
    </row>
    <row r="406" spans="1:22" ht="25.2" x14ac:dyDescent="0.6">
      <c r="A406" s="25" t="s">
        <v>720</v>
      </c>
      <c r="B406" s="25">
        <v>231128</v>
      </c>
      <c r="C406" s="1" t="s">
        <v>0</v>
      </c>
      <c r="D406" s="2">
        <v>994000158254</v>
      </c>
      <c r="E406" s="1" t="s">
        <v>1</v>
      </c>
      <c r="F406" s="2">
        <v>3180500222227</v>
      </c>
      <c r="G406" s="130" t="s">
        <v>2779</v>
      </c>
      <c r="H406" s="25">
        <v>231128</v>
      </c>
      <c r="I406" s="1">
        <v>2</v>
      </c>
      <c r="J406" s="1">
        <v>2561</v>
      </c>
      <c r="K406" s="3">
        <v>751110</v>
      </c>
      <c r="L406" s="3">
        <v>41166.5</v>
      </c>
      <c r="M406" s="3">
        <v>751110</v>
      </c>
      <c r="N406" s="3">
        <v>41166.5</v>
      </c>
      <c r="O406" s="25" t="s">
        <v>90</v>
      </c>
      <c r="P406" s="1">
        <v>1</v>
      </c>
      <c r="Q406" s="3">
        <v>0</v>
      </c>
      <c r="R406" s="1">
        <v>1</v>
      </c>
      <c r="S406" s="1">
        <v>30012561</v>
      </c>
      <c r="T406" s="28" t="s">
        <v>47</v>
      </c>
      <c r="U406" s="1" t="str">
        <f t="shared" si="6"/>
        <v>กบข  0  บาท</v>
      </c>
      <c r="V406" s="1">
        <v>1229</v>
      </c>
    </row>
    <row r="407" spans="1:22" x14ac:dyDescent="0.6">
      <c r="A407" s="25" t="s">
        <v>721</v>
      </c>
      <c r="B407" s="25">
        <v>230108</v>
      </c>
      <c r="C407" s="1" t="s">
        <v>0</v>
      </c>
      <c r="D407" s="2">
        <v>994000158254</v>
      </c>
      <c r="E407" s="1" t="s">
        <v>1</v>
      </c>
      <c r="F407" s="2">
        <v>3180500298452</v>
      </c>
      <c r="G407" s="130" t="s">
        <v>1752</v>
      </c>
      <c r="H407" s="25">
        <v>230108</v>
      </c>
      <c r="I407" s="1">
        <v>2</v>
      </c>
      <c r="J407" s="1">
        <v>2561</v>
      </c>
      <c r="K407" s="3">
        <v>778944</v>
      </c>
      <c r="L407" s="3">
        <v>42527.12</v>
      </c>
      <c r="M407" s="3">
        <v>778944</v>
      </c>
      <c r="N407" s="3">
        <v>42527.12</v>
      </c>
      <c r="O407" s="25" t="s">
        <v>3153</v>
      </c>
      <c r="P407" s="1">
        <v>1</v>
      </c>
      <c r="Q407" s="3">
        <v>18763.23</v>
      </c>
      <c r="R407" s="1">
        <v>1</v>
      </c>
      <c r="S407" s="1">
        <v>30012561</v>
      </c>
      <c r="T407" s="26" t="s">
        <v>67</v>
      </c>
      <c r="U407" s="1" t="str">
        <f t="shared" si="6"/>
        <v>กบข  18763.23  บาท</v>
      </c>
      <c r="V407" s="1">
        <v>202</v>
      </c>
    </row>
    <row r="408" spans="1:22" ht="25.2" x14ac:dyDescent="0.6">
      <c r="A408" s="25" t="s">
        <v>722</v>
      </c>
      <c r="B408" s="25">
        <v>231197</v>
      </c>
      <c r="C408" s="1" t="s">
        <v>0</v>
      </c>
      <c r="D408" s="2">
        <v>994000158254</v>
      </c>
      <c r="E408" s="1" t="s">
        <v>1</v>
      </c>
      <c r="F408" s="2">
        <v>3180500465251</v>
      </c>
      <c r="G408" s="130" t="s">
        <v>2842</v>
      </c>
      <c r="H408" s="25">
        <v>231197</v>
      </c>
      <c r="I408" s="1">
        <v>2</v>
      </c>
      <c r="J408" s="1">
        <v>2561</v>
      </c>
      <c r="K408" s="3">
        <v>770070</v>
      </c>
      <c r="L408" s="3">
        <v>31260.5</v>
      </c>
      <c r="M408" s="3">
        <v>770070</v>
      </c>
      <c r="N408" s="3">
        <v>31260.5</v>
      </c>
      <c r="O408" s="25" t="s">
        <v>3719</v>
      </c>
      <c r="P408" s="1">
        <v>1</v>
      </c>
      <c r="Q408" s="3">
        <v>0</v>
      </c>
      <c r="R408" s="1">
        <v>1</v>
      </c>
      <c r="S408" s="1">
        <v>30012561</v>
      </c>
      <c r="T408" s="28" t="s">
        <v>47</v>
      </c>
      <c r="U408" s="1" t="str">
        <f t="shared" si="6"/>
        <v>กบข  0  บาท</v>
      </c>
      <c r="V408" s="1">
        <v>1292</v>
      </c>
    </row>
    <row r="409" spans="1:22" ht="25.2" x14ac:dyDescent="0.6">
      <c r="A409" s="25" t="s">
        <v>723</v>
      </c>
      <c r="B409" s="25">
        <v>230961</v>
      </c>
      <c r="C409" s="1" t="s">
        <v>0</v>
      </c>
      <c r="D409" s="2">
        <v>994000158254</v>
      </c>
      <c r="E409" s="1" t="s">
        <v>1</v>
      </c>
      <c r="F409" s="2">
        <v>3180500597671</v>
      </c>
      <c r="G409" s="130" t="s">
        <v>2601</v>
      </c>
      <c r="H409" s="25">
        <v>230961</v>
      </c>
      <c r="I409" s="1">
        <v>2</v>
      </c>
      <c r="J409" s="1">
        <v>2561</v>
      </c>
      <c r="K409" s="3">
        <v>489390</v>
      </c>
      <c r="L409" s="3">
        <v>9839</v>
      </c>
      <c r="M409" s="3">
        <v>489390</v>
      </c>
      <c r="N409" s="3">
        <v>9839</v>
      </c>
      <c r="O409" s="25" t="s">
        <v>3606</v>
      </c>
      <c r="P409" s="1" t="s">
        <v>2</v>
      </c>
      <c r="Q409" s="3">
        <v>0</v>
      </c>
      <c r="R409" s="1">
        <v>1</v>
      </c>
      <c r="S409" s="1">
        <v>30012561</v>
      </c>
      <c r="T409" s="28" t="s">
        <v>47</v>
      </c>
      <c r="U409" s="1" t="str">
        <f t="shared" si="6"/>
        <v>กบข  0  บาท</v>
      </c>
      <c r="V409" s="1">
        <v>1051</v>
      </c>
    </row>
    <row r="410" spans="1:22" x14ac:dyDescent="0.6">
      <c r="A410" s="25" t="s">
        <v>724</v>
      </c>
      <c r="B410" s="25">
        <v>230433</v>
      </c>
      <c r="C410" s="1" t="s">
        <v>0</v>
      </c>
      <c r="D410" s="2">
        <v>994000158254</v>
      </c>
      <c r="E410" s="1" t="s">
        <v>1</v>
      </c>
      <c r="F410" s="2">
        <v>3180500651977</v>
      </c>
      <c r="G410" s="130" t="s">
        <v>2079</v>
      </c>
      <c r="H410" s="25">
        <v>230433</v>
      </c>
      <c r="I410" s="1">
        <v>2</v>
      </c>
      <c r="J410" s="1">
        <v>2561</v>
      </c>
      <c r="K410" s="3">
        <v>635700</v>
      </c>
      <c r="L410" s="3">
        <v>23566.1</v>
      </c>
      <c r="M410" s="3">
        <v>635700</v>
      </c>
      <c r="N410" s="3">
        <v>23566.1</v>
      </c>
      <c r="O410" s="25" t="s">
        <v>3138</v>
      </c>
      <c r="P410" s="1">
        <v>1</v>
      </c>
      <c r="Q410" s="3">
        <v>15039</v>
      </c>
      <c r="R410" s="1">
        <v>1</v>
      </c>
      <c r="S410" s="1">
        <v>30012561</v>
      </c>
      <c r="T410" s="26" t="s">
        <v>67</v>
      </c>
      <c r="U410" s="1" t="str">
        <f t="shared" si="6"/>
        <v>กบข  15039  บาท</v>
      </c>
      <c r="V410" s="1">
        <v>529</v>
      </c>
    </row>
    <row r="411" spans="1:22" x14ac:dyDescent="0.6">
      <c r="A411" s="25" t="s">
        <v>725</v>
      </c>
      <c r="B411" s="25">
        <v>230565</v>
      </c>
      <c r="C411" s="1" t="s">
        <v>0</v>
      </c>
      <c r="D411" s="2">
        <v>994000158254</v>
      </c>
      <c r="E411" s="1" t="s">
        <v>1</v>
      </c>
      <c r="F411" s="2">
        <v>3180500652396</v>
      </c>
      <c r="G411" s="130" t="s">
        <v>2207</v>
      </c>
      <c r="H411" s="25">
        <v>230565</v>
      </c>
      <c r="I411" s="1">
        <v>2</v>
      </c>
      <c r="J411" s="1">
        <v>2561</v>
      </c>
      <c r="K411" s="3">
        <v>706740</v>
      </c>
      <c r="L411" s="3">
        <v>31935.47</v>
      </c>
      <c r="M411" s="3">
        <v>706740</v>
      </c>
      <c r="N411" s="3">
        <v>31935.47</v>
      </c>
      <c r="O411" s="25" t="s">
        <v>3388</v>
      </c>
      <c r="P411" s="1">
        <v>1</v>
      </c>
      <c r="Q411" s="3">
        <v>17170.2</v>
      </c>
      <c r="R411" s="1">
        <v>1</v>
      </c>
      <c r="S411" s="1">
        <v>30012561</v>
      </c>
      <c r="T411" s="26" t="s">
        <v>67</v>
      </c>
      <c r="U411" s="1" t="str">
        <f t="shared" si="6"/>
        <v>กบข  17170.2  บาท</v>
      </c>
      <c r="V411" s="1">
        <v>657</v>
      </c>
    </row>
    <row r="412" spans="1:22" ht="25.2" x14ac:dyDescent="0.6">
      <c r="A412" s="25" t="s">
        <v>726</v>
      </c>
      <c r="B412" s="25">
        <v>231129</v>
      </c>
      <c r="C412" s="1" t="s">
        <v>0</v>
      </c>
      <c r="D412" s="2">
        <v>994000158254</v>
      </c>
      <c r="E412" s="1" t="s">
        <v>1</v>
      </c>
      <c r="F412" s="2">
        <v>3180600004817</v>
      </c>
      <c r="G412" s="130" t="s">
        <v>2767</v>
      </c>
      <c r="H412" s="25">
        <v>231129</v>
      </c>
      <c r="I412" s="1">
        <v>2</v>
      </c>
      <c r="J412" s="1">
        <v>2561</v>
      </c>
      <c r="K412" s="3">
        <v>901290</v>
      </c>
      <c r="L412" s="3">
        <v>62315</v>
      </c>
      <c r="M412" s="3">
        <v>901290</v>
      </c>
      <c r="N412" s="3">
        <v>62315</v>
      </c>
      <c r="O412" s="25" t="s">
        <v>3686</v>
      </c>
      <c r="P412" s="1">
        <v>1</v>
      </c>
      <c r="Q412" s="3">
        <v>0</v>
      </c>
      <c r="R412" s="1">
        <v>1</v>
      </c>
      <c r="S412" s="1">
        <v>30012561</v>
      </c>
      <c r="T412" s="28" t="s">
        <v>47</v>
      </c>
      <c r="U412" s="1" t="str">
        <f t="shared" si="6"/>
        <v>กบข  0  บาท</v>
      </c>
      <c r="V412" s="1">
        <v>1217</v>
      </c>
    </row>
    <row r="413" spans="1:22" x14ac:dyDescent="0.6">
      <c r="A413" s="25" t="s">
        <v>727</v>
      </c>
      <c r="B413" s="25">
        <v>229993</v>
      </c>
      <c r="C413" s="1" t="s">
        <v>0</v>
      </c>
      <c r="D413" s="2">
        <v>994000158254</v>
      </c>
      <c r="E413" s="1" t="s">
        <v>1</v>
      </c>
      <c r="F413" s="2">
        <v>3180600032683</v>
      </c>
      <c r="G413" s="130" t="s">
        <v>1637</v>
      </c>
      <c r="H413" s="25">
        <v>229993</v>
      </c>
      <c r="I413" s="1">
        <v>2</v>
      </c>
      <c r="J413" s="1">
        <v>2561</v>
      </c>
      <c r="K413" s="3">
        <v>816390</v>
      </c>
      <c r="L413" s="3">
        <v>45282.25</v>
      </c>
      <c r="M413" s="3">
        <v>816390</v>
      </c>
      <c r="N413" s="3">
        <v>45282.25</v>
      </c>
      <c r="O413" s="25" t="s">
        <v>3089</v>
      </c>
      <c r="P413" s="1">
        <v>1</v>
      </c>
      <c r="Q413" s="3">
        <v>20459.7</v>
      </c>
      <c r="R413" s="1">
        <v>1</v>
      </c>
      <c r="S413" s="1">
        <v>30012561</v>
      </c>
      <c r="T413" s="26" t="s">
        <v>67</v>
      </c>
      <c r="U413" s="1" t="str">
        <f t="shared" si="6"/>
        <v>กบข  20459.7  บาท</v>
      </c>
      <c r="V413" s="1">
        <v>87</v>
      </c>
    </row>
    <row r="414" spans="1:22" x14ac:dyDescent="0.6">
      <c r="A414" s="25" t="s">
        <v>728</v>
      </c>
      <c r="B414" s="25">
        <v>230218</v>
      </c>
      <c r="C414" s="1" t="s">
        <v>0</v>
      </c>
      <c r="D414" s="2">
        <v>994000158254</v>
      </c>
      <c r="E414" s="1" t="s">
        <v>1</v>
      </c>
      <c r="F414" s="2">
        <v>3180600189094</v>
      </c>
      <c r="G414" s="130" t="s">
        <v>1860</v>
      </c>
      <c r="H414" s="25">
        <v>230218</v>
      </c>
      <c r="I414" s="1">
        <v>2</v>
      </c>
      <c r="J414" s="1">
        <v>2561</v>
      </c>
      <c r="K414" s="3">
        <v>591510</v>
      </c>
      <c r="L414" s="3">
        <v>18279.669999999998</v>
      </c>
      <c r="M414" s="3">
        <v>591510</v>
      </c>
      <c r="N414" s="3">
        <v>18279.669999999998</v>
      </c>
      <c r="O414" s="25" t="s">
        <v>151</v>
      </c>
      <c r="P414" s="1">
        <v>1</v>
      </c>
      <c r="Q414" s="3">
        <v>13713.3</v>
      </c>
      <c r="R414" s="1">
        <v>1</v>
      </c>
      <c r="S414" s="1">
        <v>30012561</v>
      </c>
      <c r="T414" s="26" t="s">
        <v>67</v>
      </c>
      <c r="U414" s="1" t="str">
        <f t="shared" si="6"/>
        <v>กบข  13713.3  บาท</v>
      </c>
      <c r="V414" s="1">
        <v>310</v>
      </c>
    </row>
    <row r="415" spans="1:22" x14ac:dyDescent="0.6">
      <c r="A415" s="25" t="s">
        <v>729</v>
      </c>
      <c r="B415" s="25">
        <v>231214</v>
      </c>
      <c r="C415" s="1" t="s">
        <v>0</v>
      </c>
      <c r="D415" s="2">
        <v>994000158254</v>
      </c>
      <c r="E415" s="1" t="s">
        <v>1</v>
      </c>
      <c r="F415" s="2">
        <v>3180600358562</v>
      </c>
      <c r="G415" s="130" t="s">
        <v>2860</v>
      </c>
      <c r="H415" s="25">
        <v>231214</v>
      </c>
      <c r="I415" s="1">
        <v>2</v>
      </c>
      <c r="J415" s="1">
        <v>2561</v>
      </c>
      <c r="K415" s="3">
        <v>287190</v>
      </c>
      <c r="L415" s="3">
        <v>0</v>
      </c>
      <c r="M415" s="3">
        <v>287190</v>
      </c>
      <c r="N415" s="3">
        <v>0</v>
      </c>
      <c r="O415" s="25" t="s">
        <v>3</v>
      </c>
      <c r="P415" s="1" t="s">
        <v>2</v>
      </c>
      <c r="Q415" s="3">
        <v>8615.7000000000007</v>
      </c>
      <c r="R415" s="1">
        <v>1</v>
      </c>
      <c r="S415" s="1">
        <v>30012561</v>
      </c>
      <c r="T415" s="26" t="s">
        <v>67</v>
      </c>
      <c r="U415" s="1" t="str">
        <f t="shared" si="6"/>
        <v>กบข  8615.7  บาท</v>
      </c>
      <c r="V415" s="1">
        <v>1310</v>
      </c>
    </row>
    <row r="416" spans="1:22" x14ac:dyDescent="0.6">
      <c r="A416" s="25" t="s">
        <v>730</v>
      </c>
      <c r="B416" s="25">
        <v>229962</v>
      </c>
      <c r="C416" s="1" t="s">
        <v>0</v>
      </c>
      <c r="D416" s="2">
        <v>994000158254</v>
      </c>
      <c r="E416" s="1" t="s">
        <v>1</v>
      </c>
      <c r="F416" s="2">
        <v>3189800012510</v>
      </c>
      <c r="G416" s="130" t="s">
        <v>1601</v>
      </c>
      <c r="H416" s="25">
        <v>229962</v>
      </c>
      <c r="I416" s="1">
        <v>2</v>
      </c>
      <c r="J416" s="1">
        <v>2561</v>
      </c>
      <c r="K416" s="3">
        <v>1100040</v>
      </c>
      <c r="L416" s="3">
        <v>97833.36</v>
      </c>
      <c r="M416" s="3">
        <v>1100040</v>
      </c>
      <c r="N416" s="3">
        <v>97833.36</v>
      </c>
      <c r="O416" s="25" t="s">
        <v>3067</v>
      </c>
      <c r="P416" s="1">
        <v>1</v>
      </c>
      <c r="Q416" s="3">
        <v>25873.200000000001</v>
      </c>
      <c r="R416" s="1">
        <v>1</v>
      </c>
      <c r="S416" s="1">
        <v>30012561</v>
      </c>
      <c r="T416" s="26" t="s">
        <v>67</v>
      </c>
      <c r="U416" s="1" t="str">
        <f t="shared" si="6"/>
        <v>กบข  25873.2  บาท</v>
      </c>
      <c r="V416" s="1">
        <v>51</v>
      </c>
    </row>
    <row r="417" spans="1:22" x14ac:dyDescent="0.6">
      <c r="A417" s="25" t="s">
        <v>731</v>
      </c>
      <c r="B417" s="25">
        <v>230411</v>
      </c>
      <c r="C417" s="1" t="s">
        <v>0</v>
      </c>
      <c r="D417" s="2">
        <v>994000158254</v>
      </c>
      <c r="E417" s="1" t="s">
        <v>1</v>
      </c>
      <c r="F417" s="2">
        <v>3189900019613</v>
      </c>
      <c r="G417" s="130" t="s">
        <v>2054</v>
      </c>
      <c r="H417" s="25">
        <v>230411</v>
      </c>
      <c r="I417" s="1">
        <v>2</v>
      </c>
      <c r="J417" s="1">
        <v>2561</v>
      </c>
      <c r="K417" s="3">
        <v>644520</v>
      </c>
      <c r="L417" s="3">
        <v>23561.64</v>
      </c>
      <c r="M417" s="3">
        <v>644520</v>
      </c>
      <c r="N417" s="3">
        <v>23561.64</v>
      </c>
      <c r="O417" s="25" t="s">
        <v>3305</v>
      </c>
      <c r="P417" s="1">
        <v>1</v>
      </c>
      <c r="Q417" s="3">
        <v>15303.6</v>
      </c>
      <c r="R417" s="1">
        <v>1</v>
      </c>
      <c r="S417" s="1">
        <v>30012561</v>
      </c>
      <c r="T417" s="26" t="s">
        <v>67</v>
      </c>
      <c r="U417" s="1" t="str">
        <f t="shared" si="6"/>
        <v>กบข  15303.6  บาท</v>
      </c>
      <c r="V417" s="1">
        <v>504</v>
      </c>
    </row>
    <row r="418" spans="1:22" x14ac:dyDescent="0.6">
      <c r="A418" s="25" t="s">
        <v>732</v>
      </c>
      <c r="B418" s="25">
        <v>230954</v>
      </c>
      <c r="C418" s="1" t="s">
        <v>0</v>
      </c>
      <c r="D418" s="2">
        <v>994000158254</v>
      </c>
      <c r="E418" s="1" t="s">
        <v>1</v>
      </c>
      <c r="F418" s="2">
        <v>3189900037689</v>
      </c>
      <c r="G418" s="130" t="s">
        <v>2597</v>
      </c>
      <c r="H418" s="25">
        <v>230954</v>
      </c>
      <c r="I418" s="1">
        <v>2</v>
      </c>
      <c r="J418" s="1">
        <v>2561</v>
      </c>
      <c r="K418" s="3">
        <v>680100</v>
      </c>
      <c r="L418" s="3">
        <v>26272.9</v>
      </c>
      <c r="M418" s="3">
        <v>680100</v>
      </c>
      <c r="N418" s="3">
        <v>26272.9</v>
      </c>
      <c r="O418" s="25" t="s">
        <v>3604</v>
      </c>
      <c r="P418" s="1">
        <v>1</v>
      </c>
      <c r="Q418" s="3">
        <v>16371</v>
      </c>
      <c r="R418" s="1">
        <v>1</v>
      </c>
      <c r="S418" s="1">
        <v>30012561</v>
      </c>
      <c r="T418" s="26" t="s">
        <v>67</v>
      </c>
      <c r="U418" s="1" t="str">
        <f t="shared" si="6"/>
        <v>กบข  16371  บาท</v>
      </c>
      <c r="V418" s="1">
        <v>1047</v>
      </c>
    </row>
    <row r="419" spans="1:22" x14ac:dyDescent="0.6">
      <c r="A419" s="25" t="s">
        <v>733</v>
      </c>
      <c r="B419" s="25">
        <v>231179</v>
      </c>
      <c r="C419" s="1" t="s">
        <v>0</v>
      </c>
      <c r="D419" s="2">
        <v>994000158254</v>
      </c>
      <c r="E419" s="1" t="s">
        <v>1</v>
      </c>
      <c r="F419" s="2">
        <v>3189900082412</v>
      </c>
      <c r="G419" s="130" t="s">
        <v>2818</v>
      </c>
      <c r="H419" s="25">
        <v>231179</v>
      </c>
      <c r="I419" s="1">
        <v>2</v>
      </c>
      <c r="J419" s="1">
        <v>2561</v>
      </c>
      <c r="K419" s="3">
        <v>767400</v>
      </c>
      <c r="L419" s="3">
        <v>32862.949999999997</v>
      </c>
      <c r="M419" s="3">
        <v>767400</v>
      </c>
      <c r="N419" s="3">
        <v>32862.949999999997</v>
      </c>
      <c r="O419" s="25" t="s">
        <v>3708</v>
      </c>
      <c r="P419" s="1" t="s">
        <v>2</v>
      </c>
      <c r="Q419" s="3">
        <v>18990</v>
      </c>
      <c r="R419" s="1">
        <v>1</v>
      </c>
      <c r="S419" s="1">
        <v>30012561</v>
      </c>
      <c r="T419" s="26" t="s">
        <v>67</v>
      </c>
      <c r="U419" s="1" t="str">
        <f t="shared" si="6"/>
        <v>กบข  18990  บาท</v>
      </c>
      <c r="V419" s="1">
        <v>1268</v>
      </c>
    </row>
    <row r="420" spans="1:22" x14ac:dyDescent="0.6">
      <c r="A420" s="25" t="s">
        <v>3917</v>
      </c>
      <c r="B420" s="25">
        <v>230481</v>
      </c>
      <c r="C420" s="1" t="s">
        <v>0</v>
      </c>
      <c r="D420" s="2">
        <v>994000158254</v>
      </c>
      <c r="E420" s="1" t="s">
        <v>1</v>
      </c>
      <c r="F420" s="2">
        <v>3189900088399</v>
      </c>
      <c r="G420" s="130" t="s">
        <v>2124</v>
      </c>
      <c r="H420" s="25">
        <v>230481</v>
      </c>
      <c r="I420" s="1">
        <v>2</v>
      </c>
      <c r="J420" s="1">
        <v>2561</v>
      </c>
      <c r="K420" s="3">
        <v>770070</v>
      </c>
      <c r="L420" s="3">
        <v>39385.99</v>
      </c>
      <c r="M420" s="3">
        <v>770070</v>
      </c>
      <c r="N420" s="3">
        <v>39385.99</v>
      </c>
      <c r="O420" s="25" t="s">
        <v>3349</v>
      </c>
      <c r="P420" s="1">
        <v>1</v>
      </c>
      <c r="Q420" s="3">
        <v>19070.099999999999</v>
      </c>
      <c r="R420" s="1">
        <v>1</v>
      </c>
      <c r="S420" s="1">
        <v>30012561</v>
      </c>
      <c r="T420" s="26" t="s">
        <v>67</v>
      </c>
      <c r="U420" s="1" t="str">
        <f t="shared" si="6"/>
        <v>กบข  19070.1  บาท</v>
      </c>
      <c r="V420" s="1">
        <v>574</v>
      </c>
    </row>
    <row r="421" spans="1:22" ht="23.4" customHeight="1" x14ac:dyDescent="0.6">
      <c r="A421" s="25" t="s">
        <v>734</v>
      </c>
      <c r="B421" s="25">
        <v>230049</v>
      </c>
      <c r="C421" s="1" t="s">
        <v>0</v>
      </c>
      <c r="D421" s="2">
        <v>994000158254</v>
      </c>
      <c r="E421" s="1" t="s">
        <v>1</v>
      </c>
      <c r="F421" s="2">
        <v>3190200563576</v>
      </c>
      <c r="G421" s="130" t="s">
        <v>1694</v>
      </c>
      <c r="H421" s="25">
        <v>230049</v>
      </c>
      <c r="I421" s="1">
        <v>2</v>
      </c>
      <c r="J421" s="1">
        <v>2561</v>
      </c>
      <c r="K421" s="3">
        <v>795000</v>
      </c>
      <c r="L421" s="3">
        <v>47750</v>
      </c>
      <c r="M421" s="3">
        <v>795000</v>
      </c>
      <c r="N421" s="3">
        <v>47750</v>
      </c>
      <c r="O421" s="25" t="s">
        <v>162</v>
      </c>
      <c r="P421" s="1">
        <v>1</v>
      </c>
      <c r="Q421" s="3">
        <v>0</v>
      </c>
      <c r="R421" s="1">
        <v>1</v>
      </c>
      <c r="S421" s="1">
        <v>30012561</v>
      </c>
      <c r="T421" s="28" t="s">
        <v>47</v>
      </c>
      <c r="U421" s="1" t="str">
        <f t="shared" si="6"/>
        <v>กบข  0  บาท</v>
      </c>
      <c r="V421" s="1">
        <v>144</v>
      </c>
    </row>
    <row r="422" spans="1:22" ht="25.2" x14ac:dyDescent="0.6">
      <c r="A422" s="25" t="s">
        <v>735</v>
      </c>
      <c r="B422" s="25">
        <v>230288</v>
      </c>
      <c r="C422" s="1" t="s">
        <v>0</v>
      </c>
      <c r="D422" s="2">
        <v>994000158254</v>
      </c>
      <c r="E422" s="1" t="s">
        <v>1</v>
      </c>
      <c r="F422" s="2">
        <v>3190400150372</v>
      </c>
      <c r="G422" s="130" t="s">
        <v>1934</v>
      </c>
      <c r="H422" s="25">
        <v>230288</v>
      </c>
      <c r="I422" s="1">
        <v>2</v>
      </c>
      <c r="J422" s="1">
        <v>2561</v>
      </c>
      <c r="K422" s="3">
        <v>901290</v>
      </c>
      <c r="L422" s="3">
        <v>48693.5</v>
      </c>
      <c r="M422" s="3">
        <v>901290</v>
      </c>
      <c r="N422" s="3">
        <v>48693.5</v>
      </c>
      <c r="O422" s="25" t="s">
        <v>116</v>
      </c>
      <c r="P422" s="1">
        <v>1</v>
      </c>
      <c r="Q422" s="3">
        <v>0</v>
      </c>
      <c r="R422" s="1">
        <v>1</v>
      </c>
      <c r="S422" s="1">
        <v>30012561</v>
      </c>
      <c r="T422" s="28" t="s">
        <v>47</v>
      </c>
      <c r="U422" s="1" t="str">
        <f t="shared" si="6"/>
        <v>กบข  0  บาท</v>
      </c>
      <c r="V422" s="1">
        <v>384</v>
      </c>
    </row>
    <row r="423" spans="1:22" ht="25.2" x14ac:dyDescent="0.6">
      <c r="A423" s="25" t="s">
        <v>736</v>
      </c>
      <c r="B423" s="25">
        <v>230628</v>
      </c>
      <c r="C423" s="1" t="s">
        <v>0</v>
      </c>
      <c r="D423" s="2">
        <v>994000158254</v>
      </c>
      <c r="E423" s="1" t="s">
        <v>1</v>
      </c>
      <c r="F423" s="2">
        <v>3190900066664</v>
      </c>
      <c r="G423" s="130" t="s">
        <v>2276</v>
      </c>
      <c r="H423" s="25">
        <v>230628</v>
      </c>
      <c r="I423" s="1">
        <v>2</v>
      </c>
      <c r="J423" s="1">
        <v>2561</v>
      </c>
      <c r="K423" s="3">
        <v>805680</v>
      </c>
      <c r="L423" s="3">
        <v>49352</v>
      </c>
      <c r="M423" s="3">
        <v>805680</v>
      </c>
      <c r="N423" s="3">
        <v>49352</v>
      </c>
      <c r="O423" s="25" t="s">
        <v>3430</v>
      </c>
      <c r="P423" s="1" t="s">
        <v>2</v>
      </c>
      <c r="Q423" s="3">
        <v>0</v>
      </c>
      <c r="R423" s="1">
        <v>1</v>
      </c>
      <c r="S423" s="1">
        <v>30012561</v>
      </c>
      <c r="T423" s="28" t="s">
        <v>47</v>
      </c>
      <c r="U423" s="1" t="str">
        <f t="shared" si="6"/>
        <v>กบข  0  บาท</v>
      </c>
      <c r="V423" s="1">
        <v>726</v>
      </c>
    </row>
    <row r="424" spans="1:22" x14ac:dyDescent="0.6">
      <c r="A424" s="25" t="s">
        <v>737</v>
      </c>
      <c r="B424" s="25">
        <v>230412</v>
      </c>
      <c r="C424" s="1" t="s">
        <v>0</v>
      </c>
      <c r="D424" s="2">
        <v>994000158254</v>
      </c>
      <c r="E424" s="1" t="s">
        <v>1</v>
      </c>
      <c r="F424" s="2">
        <v>3199900263107</v>
      </c>
      <c r="G424" s="130" t="s">
        <v>2058</v>
      </c>
      <c r="H424" s="25">
        <v>230412</v>
      </c>
      <c r="I424" s="1">
        <v>2</v>
      </c>
      <c r="J424" s="1">
        <v>2561</v>
      </c>
      <c r="K424" s="3">
        <v>304320</v>
      </c>
      <c r="L424" s="3">
        <v>0</v>
      </c>
      <c r="M424" s="3">
        <v>304320</v>
      </c>
      <c r="N424" s="3">
        <v>0</v>
      </c>
      <c r="O424" s="25" t="s">
        <v>3</v>
      </c>
      <c r="P424" s="1" t="s">
        <v>2</v>
      </c>
      <c r="Q424" s="3">
        <v>9129.6</v>
      </c>
      <c r="R424" s="1">
        <v>1</v>
      </c>
      <c r="S424" s="1">
        <v>30012561</v>
      </c>
      <c r="T424" s="26" t="s">
        <v>67</v>
      </c>
      <c r="U424" s="1" t="str">
        <f t="shared" si="6"/>
        <v>กบข  9129.6  บาท</v>
      </c>
      <c r="V424" s="1">
        <v>508</v>
      </c>
    </row>
    <row r="425" spans="1:22" x14ac:dyDescent="0.6">
      <c r="A425" s="25" t="s">
        <v>738</v>
      </c>
      <c r="B425" s="25">
        <v>230328</v>
      </c>
      <c r="C425" s="1" t="s">
        <v>0</v>
      </c>
      <c r="D425" s="2">
        <v>994000158254</v>
      </c>
      <c r="E425" s="1" t="s">
        <v>1</v>
      </c>
      <c r="F425" s="2">
        <v>3200900146225</v>
      </c>
      <c r="G425" s="130" t="s">
        <v>1970</v>
      </c>
      <c r="H425" s="25">
        <v>230328</v>
      </c>
      <c r="I425" s="1">
        <v>2</v>
      </c>
      <c r="J425" s="1">
        <v>2561</v>
      </c>
      <c r="K425" s="3">
        <v>574380</v>
      </c>
      <c r="L425" s="3">
        <v>16276.46</v>
      </c>
      <c r="M425" s="3">
        <v>574380</v>
      </c>
      <c r="N425" s="3">
        <v>16276.46</v>
      </c>
      <c r="O425" s="25" t="s">
        <v>3273</v>
      </c>
      <c r="P425" s="1">
        <v>1</v>
      </c>
      <c r="Q425" s="3">
        <v>13199.4</v>
      </c>
      <c r="R425" s="1">
        <v>1</v>
      </c>
      <c r="S425" s="1">
        <v>30012561</v>
      </c>
      <c r="T425" s="26" t="s">
        <v>67</v>
      </c>
      <c r="U425" s="1" t="str">
        <f t="shared" si="6"/>
        <v>กบข  13199.4  บาท</v>
      </c>
      <c r="V425" s="1">
        <v>420</v>
      </c>
    </row>
    <row r="426" spans="1:22" x14ac:dyDescent="0.6">
      <c r="A426" s="25" t="s">
        <v>739</v>
      </c>
      <c r="B426" s="25">
        <v>230219</v>
      </c>
      <c r="C426" s="1" t="s">
        <v>0</v>
      </c>
      <c r="D426" s="2">
        <v>994000158254</v>
      </c>
      <c r="E426" s="1" t="s">
        <v>1</v>
      </c>
      <c r="F426" s="2">
        <v>3209600312144</v>
      </c>
      <c r="G426" s="130" t="s">
        <v>1859</v>
      </c>
      <c r="H426" s="25">
        <v>230219</v>
      </c>
      <c r="I426" s="1">
        <v>2</v>
      </c>
      <c r="J426" s="1">
        <v>2561</v>
      </c>
      <c r="K426" s="3">
        <v>566160</v>
      </c>
      <c r="L426" s="3">
        <v>15500.62</v>
      </c>
      <c r="M426" s="3">
        <v>566160</v>
      </c>
      <c r="N426" s="3">
        <v>15500.62</v>
      </c>
      <c r="O426" s="25" t="s">
        <v>3210</v>
      </c>
      <c r="P426" s="1">
        <v>1</v>
      </c>
      <c r="Q426" s="3">
        <v>12952.8</v>
      </c>
      <c r="R426" s="1">
        <v>1</v>
      </c>
      <c r="S426" s="1">
        <v>30012561</v>
      </c>
      <c r="T426" s="26" t="s">
        <v>67</v>
      </c>
      <c r="U426" s="1" t="str">
        <f t="shared" si="6"/>
        <v>กบข  12952.8  บาท</v>
      </c>
      <c r="V426" s="1">
        <v>309</v>
      </c>
    </row>
    <row r="427" spans="1:22" x14ac:dyDescent="0.6">
      <c r="A427" s="25" t="s">
        <v>3906</v>
      </c>
      <c r="B427" s="25">
        <v>230517</v>
      </c>
      <c r="C427" s="1" t="s">
        <v>0</v>
      </c>
      <c r="D427" s="2">
        <v>994000158254</v>
      </c>
      <c r="E427" s="1" t="s">
        <v>1</v>
      </c>
      <c r="F427" s="2">
        <v>3210300032172</v>
      </c>
      <c r="G427" s="130" t="s">
        <v>2158</v>
      </c>
      <c r="H427" s="25">
        <v>230517</v>
      </c>
      <c r="I427" s="1">
        <v>2</v>
      </c>
      <c r="J427" s="1">
        <v>2561</v>
      </c>
      <c r="K427" s="3">
        <v>184306.45</v>
      </c>
      <c r="L427" s="3">
        <v>0</v>
      </c>
      <c r="M427" s="3">
        <v>184306.45</v>
      </c>
      <c r="N427" s="3">
        <v>0</v>
      </c>
      <c r="O427" s="25" t="s">
        <v>3</v>
      </c>
      <c r="P427" s="1">
        <v>1</v>
      </c>
      <c r="Q427" s="3">
        <v>5529.19</v>
      </c>
      <c r="R427" s="1">
        <v>1</v>
      </c>
      <c r="S427" s="1">
        <v>30012561</v>
      </c>
      <c r="T427" s="26" t="s">
        <v>67</v>
      </c>
      <c r="U427" s="1" t="str">
        <f t="shared" si="6"/>
        <v>กบข  5529.19  บาท</v>
      </c>
      <c r="V427" s="1">
        <v>608</v>
      </c>
    </row>
    <row r="428" spans="1:22" ht="25.2" x14ac:dyDescent="0.6">
      <c r="A428" s="25" t="s">
        <v>740</v>
      </c>
      <c r="B428" s="25">
        <v>230235</v>
      </c>
      <c r="C428" s="1" t="s">
        <v>0</v>
      </c>
      <c r="D428" s="2">
        <v>994000158254</v>
      </c>
      <c r="E428" s="1" t="s">
        <v>1</v>
      </c>
      <c r="F428" s="2">
        <v>3240100291646</v>
      </c>
      <c r="G428" s="130" t="s">
        <v>1880</v>
      </c>
      <c r="H428" s="25">
        <v>230235</v>
      </c>
      <c r="I428" s="1">
        <v>2</v>
      </c>
      <c r="J428" s="1">
        <v>2561</v>
      </c>
      <c r="K428" s="3">
        <v>653550</v>
      </c>
      <c r="L428" s="3">
        <v>26651</v>
      </c>
      <c r="M428" s="3">
        <v>653550</v>
      </c>
      <c r="N428" s="3">
        <v>26651</v>
      </c>
      <c r="O428" s="25" t="s">
        <v>3221</v>
      </c>
      <c r="P428" s="1">
        <v>1</v>
      </c>
      <c r="Q428" s="3">
        <v>0</v>
      </c>
      <c r="R428" s="1">
        <v>1</v>
      </c>
      <c r="S428" s="1">
        <v>30012561</v>
      </c>
      <c r="T428" s="28" t="s">
        <v>47</v>
      </c>
      <c r="U428" s="1" t="str">
        <f t="shared" si="6"/>
        <v>กบข  0  บาท</v>
      </c>
      <c r="V428" s="1">
        <v>330</v>
      </c>
    </row>
    <row r="429" spans="1:22" x14ac:dyDescent="0.6">
      <c r="A429" s="25" t="s">
        <v>741</v>
      </c>
      <c r="B429" s="25">
        <v>229994</v>
      </c>
      <c r="C429" s="1" t="s">
        <v>0</v>
      </c>
      <c r="D429" s="2">
        <v>994000158254</v>
      </c>
      <c r="E429" s="1" t="s">
        <v>1</v>
      </c>
      <c r="F429" s="2">
        <v>3249900079798</v>
      </c>
      <c r="G429" s="130" t="s">
        <v>1638</v>
      </c>
      <c r="H429" s="25">
        <v>229994</v>
      </c>
      <c r="I429" s="1">
        <v>2</v>
      </c>
      <c r="J429" s="1">
        <v>2561</v>
      </c>
      <c r="K429" s="3">
        <v>795000</v>
      </c>
      <c r="L429" s="3">
        <v>36827</v>
      </c>
      <c r="M429" s="3">
        <v>795000</v>
      </c>
      <c r="N429" s="3">
        <v>36827</v>
      </c>
      <c r="O429" s="25" t="s">
        <v>3090</v>
      </c>
      <c r="P429" s="1">
        <v>1</v>
      </c>
      <c r="Q429" s="3">
        <v>19818</v>
      </c>
      <c r="R429" s="1">
        <v>1</v>
      </c>
      <c r="S429" s="1">
        <v>30012561</v>
      </c>
      <c r="T429" s="26" t="s">
        <v>67</v>
      </c>
      <c r="U429" s="1" t="str">
        <f t="shared" si="6"/>
        <v>กบข  19818  บาท</v>
      </c>
      <c r="V429" s="1">
        <v>88</v>
      </c>
    </row>
    <row r="430" spans="1:22" ht="25.2" x14ac:dyDescent="0.6">
      <c r="A430" s="25" t="s">
        <v>742</v>
      </c>
      <c r="B430" s="25">
        <v>231353</v>
      </c>
      <c r="C430" s="1" t="s">
        <v>0</v>
      </c>
      <c r="D430" s="2">
        <v>994000158254</v>
      </c>
      <c r="E430" s="1" t="s">
        <v>1</v>
      </c>
      <c r="F430" s="2">
        <v>3250700041519</v>
      </c>
      <c r="G430" s="130" t="s">
        <v>2991</v>
      </c>
      <c r="H430" s="25">
        <v>231353</v>
      </c>
      <c r="I430" s="1">
        <v>2</v>
      </c>
      <c r="J430" s="1">
        <v>2561</v>
      </c>
      <c r="K430" s="3">
        <v>759510</v>
      </c>
      <c r="L430" s="3">
        <v>31184.15</v>
      </c>
      <c r="M430" s="3">
        <v>759510</v>
      </c>
      <c r="N430" s="3">
        <v>31184.15</v>
      </c>
      <c r="O430" s="25" t="s">
        <v>3788</v>
      </c>
      <c r="P430" s="1" t="s">
        <v>2</v>
      </c>
      <c r="Q430" s="3">
        <v>0</v>
      </c>
      <c r="R430" s="1">
        <v>1</v>
      </c>
      <c r="S430" s="1">
        <v>30012561</v>
      </c>
      <c r="T430" s="28" t="s">
        <v>47</v>
      </c>
      <c r="U430" s="1" t="str">
        <f t="shared" si="6"/>
        <v>กบข  0  บาท</v>
      </c>
      <c r="V430" s="1">
        <v>1441</v>
      </c>
    </row>
    <row r="431" spans="1:22" x14ac:dyDescent="0.6">
      <c r="A431" s="25" t="s">
        <v>743</v>
      </c>
      <c r="B431" s="25">
        <v>230302</v>
      </c>
      <c r="C431" s="1" t="s">
        <v>0</v>
      </c>
      <c r="D431" s="2">
        <v>994000158254</v>
      </c>
      <c r="E431" s="1" t="s">
        <v>1</v>
      </c>
      <c r="F431" s="2">
        <v>3260300489466</v>
      </c>
      <c r="G431" s="130" t="s">
        <v>1947</v>
      </c>
      <c r="H431" s="25">
        <v>230302</v>
      </c>
      <c r="I431" s="1">
        <v>2</v>
      </c>
      <c r="J431" s="1">
        <v>2561</v>
      </c>
      <c r="K431" s="3">
        <v>407538.6</v>
      </c>
      <c r="L431" s="3">
        <v>4268.71</v>
      </c>
      <c r="M431" s="3">
        <v>407538.6</v>
      </c>
      <c r="N431" s="3">
        <v>4268.71</v>
      </c>
      <c r="O431" s="25" t="s">
        <v>3264</v>
      </c>
      <c r="P431" s="1">
        <v>1</v>
      </c>
      <c r="Q431" s="3">
        <v>12164.4</v>
      </c>
      <c r="R431" s="1">
        <v>1</v>
      </c>
      <c r="S431" s="1">
        <v>30012561</v>
      </c>
      <c r="T431" s="26" t="s">
        <v>67</v>
      </c>
      <c r="U431" s="1" t="str">
        <f t="shared" si="6"/>
        <v>กบข  12164.4  บาท</v>
      </c>
      <c r="V431" s="1">
        <v>397</v>
      </c>
    </row>
    <row r="432" spans="1:22" x14ac:dyDescent="0.6">
      <c r="A432" s="25" t="s">
        <v>744</v>
      </c>
      <c r="B432" s="25">
        <v>229995</v>
      </c>
      <c r="C432" s="1" t="s">
        <v>0</v>
      </c>
      <c r="D432" s="2">
        <v>994000158254</v>
      </c>
      <c r="E432" s="1" t="s">
        <v>1</v>
      </c>
      <c r="F432" s="2">
        <v>3300100510746</v>
      </c>
      <c r="G432" s="130" t="s">
        <v>1635</v>
      </c>
      <c r="H432" s="25">
        <v>229995</v>
      </c>
      <c r="I432" s="1">
        <v>2</v>
      </c>
      <c r="J432" s="1">
        <v>2561</v>
      </c>
      <c r="K432" s="3">
        <v>556080</v>
      </c>
      <c r="L432" s="3">
        <v>10656.16</v>
      </c>
      <c r="M432" s="3">
        <v>556080</v>
      </c>
      <c r="N432" s="3">
        <v>10656.16</v>
      </c>
      <c r="O432" s="25" t="s">
        <v>3087</v>
      </c>
      <c r="P432" s="1">
        <v>1</v>
      </c>
      <c r="Q432" s="3">
        <v>13658.4</v>
      </c>
      <c r="R432" s="1">
        <v>1</v>
      </c>
      <c r="S432" s="1">
        <v>30012561</v>
      </c>
      <c r="T432" s="26" t="s">
        <v>67</v>
      </c>
      <c r="U432" s="1" t="str">
        <f t="shared" si="6"/>
        <v>กบข  13658.4  บาท</v>
      </c>
      <c r="V432" s="1">
        <v>85</v>
      </c>
    </row>
    <row r="433" spans="1:22" ht="25.2" x14ac:dyDescent="0.6">
      <c r="A433" s="25" t="s">
        <v>745</v>
      </c>
      <c r="B433" s="25">
        <v>231303</v>
      </c>
      <c r="C433" s="1" t="s">
        <v>0</v>
      </c>
      <c r="D433" s="2">
        <v>994000158254</v>
      </c>
      <c r="E433" s="1" t="s">
        <v>1</v>
      </c>
      <c r="F433" s="2">
        <v>3301100111206</v>
      </c>
      <c r="G433" s="130" t="s">
        <v>2937</v>
      </c>
      <c r="H433" s="25">
        <v>231303</v>
      </c>
      <c r="I433" s="1">
        <v>2</v>
      </c>
      <c r="J433" s="1">
        <v>2561</v>
      </c>
      <c r="K433" s="3">
        <v>759510</v>
      </c>
      <c r="L433" s="3">
        <v>42426.5</v>
      </c>
      <c r="M433" s="3">
        <v>759510</v>
      </c>
      <c r="N433" s="3">
        <v>42426.5</v>
      </c>
      <c r="O433" s="25" t="s">
        <v>79</v>
      </c>
      <c r="P433" s="1">
        <v>1</v>
      </c>
      <c r="Q433" s="3">
        <v>0</v>
      </c>
      <c r="R433" s="1">
        <v>1</v>
      </c>
      <c r="S433" s="1">
        <v>30012561</v>
      </c>
      <c r="T433" s="28" t="s">
        <v>47</v>
      </c>
      <c r="U433" s="1" t="str">
        <f t="shared" si="6"/>
        <v>กบข  0  บาท</v>
      </c>
      <c r="V433" s="1">
        <v>1387</v>
      </c>
    </row>
    <row r="434" spans="1:22" x14ac:dyDescent="0.6">
      <c r="A434" s="25" t="s">
        <v>746</v>
      </c>
      <c r="B434" s="25">
        <v>231028</v>
      </c>
      <c r="C434" s="1" t="s">
        <v>0</v>
      </c>
      <c r="D434" s="2">
        <v>994000158254</v>
      </c>
      <c r="E434" s="1" t="s">
        <v>1</v>
      </c>
      <c r="F434" s="2">
        <v>3301100257898</v>
      </c>
      <c r="G434" s="130" t="s">
        <v>2675</v>
      </c>
      <c r="H434" s="25">
        <v>231028</v>
      </c>
      <c r="I434" s="1">
        <v>2</v>
      </c>
      <c r="J434" s="1">
        <v>2561</v>
      </c>
      <c r="K434" s="3">
        <v>359520</v>
      </c>
      <c r="L434" s="3">
        <v>1999.72</v>
      </c>
      <c r="M434" s="3">
        <v>359520</v>
      </c>
      <c r="N434" s="3">
        <v>1999.72</v>
      </c>
      <c r="O434" s="25" t="s">
        <v>139</v>
      </c>
      <c r="P434" s="1">
        <v>1</v>
      </c>
      <c r="Q434" s="3">
        <v>9525.6</v>
      </c>
      <c r="R434" s="1">
        <v>1</v>
      </c>
      <c r="S434" s="1">
        <v>30012561</v>
      </c>
      <c r="T434" s="26" t="s">
        <v>67</v>
      </c>
      <c r="U434" s="1" t="str">
        <f t="shared" si="6"/>
        <v>กบข  9525.6  บาท</v>
      </c>
      <c r="V434" s="1">
        <v>1125</v>
      </c>
    </row>
    <row r="435" spans="1:22" x14ac:dyDescent="0.6">
      <c r="A435" s="25" t="s">
        <v>747</v>
      </c>
      <c r="B435" s="25">
        <v>230178</v>
      </c>
      <c r="C435" s="1" t="s">
        <v>0</v>
      </c>
      <c r="D435" s="2">
        <v>994000158254</v>
      </c>
      <c r="E435" s="1" t="s">
        <v>1</v>
      </c>
      <c r="F435" s="2">
        <v>3301200733551</v>
      </c>
      <c r="G435" s="130" t="s">
        <v>1822</v>
      </c>
      <c r="H435" s="25">
        <v>230178</v>
      </c>
      <c r="I435" s="1">
        <v>2</v>
      </c>
      <c r="J435" s="1">
        <v>2561</v>
      </c>
      <c r="K435" s="3">
        <v>827903.4</v>
      </c>
      <c r="L435" s="3">
        <v>46898.51</v>
      </c>
      <c r="M435" s="3">
        <v>827903.4</v>
      </c>
      <c r="N435" s="3">
        <v>46898.51</v>
      </c>
      <c r="O435" s="25" t="s">
        <v>3184</v>
      </c>
      <c r="P435" s="1">
        <v>1</v>
      </c>
      <c r="Q435" s="3">
        <v>20700</v>
      </c>
      <c r="R435" s="1">
        <v>1</v>
      </c>
      <c r="S435" s="1">
        <v>30012561</v>
      </c>
      <c r="T435" s="26" t="s">
        <v>67</v>
      </c>
      <c r="U435" s="1" t="str">
        <f t="shared" si="6"/>
        <v>กบข  20700  บาท</v>
      </c>
      <c r="V435" s="1">
        <v>272</v>
      </c>
    </row>
    <row r="436" spans="1:22" x14ac:dyDescent="0.6">
      <c r="A436" s="25" t="s">
        <v>748</v>
      </c>
      <c r="B436" s="25">
        <v>230434</v>
      </c>
      <c r="C436" s="1" t="s">
        <v>0</v>
      </c>
      <c r="D436" s="2">
        <v>994000158254</v>
      </c>
      <c r="E436" s="1" t="s">
        <v>1</v>
      </c>
      <c r="F436" s="2">
        <v>3301201065269</v>
      </c>
      <c r="G436" s="130" t="s">
        <v>2073</v>
      </c>
      <c r="H436" s="25">
        <v>230434</v>
      </c>
      <c r="I436" s="1">
        <v>2</v>
      </c>
      <c r="J436" s="1">
        <v>2561</v>
      </c>
      <c r="K436" s="3">
        <v>617850</v>
      </c>
      <c r="L436" s="3">
        <v>18034.55</v>
      </c>
      <c r="M436" s="3">
        <v>617850</v>
      </c>
      <c r="N436" s="3">
        <v>18034.55</v>
      </c>
      <c r="O436" s="25" t="s">
        <v>3320</v>
      </c>
      <c r="P436" s="1">
        <v>1</v>
      </c>
      <c r="Q436" s="3">
        <v>14503.5</v>
      </c>
      <c r="R436" s="1">
        <v>1</v>
      </c>
      <c r="S436" s="1">
        <v>30012561</v>
      </c>
      <c r="T436" s="26" t="s">
        <v>67</v>
      </c>
      <c r="U436" s="1" t="str">
        <f t="shared" si="6"/>
        <v>กบข  14503.5  บาท</v>
      </c>
      <c r="V436" s="1">
        <v>523</v>
      </c>
    </row>
    <row r="437" spans="1:22" ht="25.2" x14ac:dyDescent="0.6">
      <c r="A437" s="25" t="s">
        <v>749</v>
      </c>
      <c r="B437" s="25">
        <v>230962</v>
      </c>
      <c r="C437" s="1" t="s">
        <v>0</v>
      </c>
      <c r="D437" s="2">
        <v>994000158254</v>
      </c>
      <c r="E437" s="1" t="s">
        <v>1</v>
      </c>
      <c r="F437" s="2">
        <v>3301300513189</v>
      </c>
      <c r="G437" s="130" t="s">
        <v>2603</v>
      </c>
      <c r="H437" s="25">
        <v>230962</v>
      </c>
      <c r="I437" s="1">
        <v>2</v>
      </c>
      <c r="J437" s="1">
        <v>2561</v>
      </c>
      <c r="K437" s="3">
        <v>642360</v>
      </c>
      <c r="L437" s="3">
        <v>25735.8</v>
      </c>
      <c r="M437" s="3">
        <v>642360</v>
      </c>
      <c r="N437" s="3">
        <v>25735.8</v>
      </c>
      <c r="O437" s="25" t="s">
        <v>3608</v>
      </c>
      <c r="P437" s="1">
        <v>1</v>
      </c>
      <c r="Q437" s="3">
        <v>0</v>
      </c>
      <c r="R437" s="1">
        <v>1</v>
      </c>
      <c r="S437" s="1">
        <v>30012561</v>
      </c>
      <c r="T437" s="28" t="s">
        <v>47</v>
      </c>
      <c r="U437" s="1" t="str">
        <f t="shared" si="6"/>
        <v>กบข  0  บาท</v>
      </c>
      <c r="V437" s="1">
        <v>1053</v>
      </c>
    </row>
    <row r="438" spans="1:22" x14ac:dyDescent="0.6">
      <c r="A438" s="25" t="s">
        <v>750</v>
      </c>
      <c r="B438" s="25">
        <v>230088</v>
      </c>
      <c r="C438" s="1" t="s">
        <v>0</v>
      </c>
      <c r="D438" s="2">
        <v>994000158254</v>
      </c>
      <c r="E438" s="1" t="s">
        <v>1</v>
      </c>
      <c r="F438" s="2">
        <v>3301700448104</v>
      </c>
      <c r="G438" s="130" t="s">
        <v>1729</v>
      </c>
      <c r="H438" s="25">
        <v>230088</v>
      </c>
      <c r="I438" s="1">
        <v>2</v>
      </c>
      <c r="J438" s="1">
        <v>2561</v>
      </c>
      <c r="K438" s="3">
        <v>433440</v>
      </c>
      <c r="L438" s="3">
        <v>5253.04</v>
      </c>
      <c r="M438" s="3">
        <v>433440</v>
      </c>
      <c r="N438" s="3">
        <v>5253.04</v>
      </c>
      <c r="O438" s="25" t="s">
        <v>3143</v>
      </c>
      <c r="P438" s="1">
        <v>1</v>
      </c>
      <c r="Q438" s="3">
        <v>9979.2000000000007</v>
      </c>
      <c r="R438" s="1">
        <v>1</v>
      </c>
      <c r="S438" s="1">
        <v>30012561</v>
      </c>
      <c r="T438" s="26" t="s">
        <v>67</v>
      </c>
      <c r="U438" s="1" t="str">
        <f t="shared" si="6"/>
        <v>กบข  9979.2  บาท</v>
      </c>
      <c r="V438" s="1">
        <v>179</v>
      </c>
    </row>
    <row r="439" spans="1:22" x14ac:dyDescent="0.6">
      <c r="A439" s="25" t="s">
        <v>751</v>
      </c>
      <c r="B439" s="25">
        <v>230079</v>
      </c>
      <c r="C439" s="1" t="s">
        <v>0</v>
      </c>
      <c r="D439" s="2">
        <v>994000158254</v>
      </c>
      <c r="E439" s="1" t="s">
        <v>1</v>
      </c>
      <c r="F439" s="2">
        <v>3301900143650</v>
      </c>
      <c r="G439" s="130" t="s">
        <v>1720</v>
      </c>
      <c r="H439" s="25">
        <v>230079</v>
      </c>
      <c r="I439" s="1">
        <v>2</v>
      </c>
      <c r="J439" s="1">
        <v>2561</v>
      </c>
      <c r="K439" s="3">
        <v>520650</v>
      </c>
      <c r="L439" s="3">
        <v>10129.049999999999</v>
      </c>
      <c r="M439" s="3">
        <v>520650</v>
      </c>
      <c r="N439" s="3">
        <v>10129.049999999999</v>
      </c>
      <c r="O439" s="25" t="s">
        <v>3137</v>
      </c>
      <c r="P439" s="1">
        <v>1</v>
      </c>
      <c r="Q439" s="3">
        <v>14359.5</v>
      </c>
      <c r="R439" s="1">
        <v>1</v>
      </c>
      <c r="S439" s="1">
        <v>30012561</v>
      </c>
      <c r="T439" s="26" t="s">
        <v>67</v>
      </c>
      <c r="U439" s="1" t="str">
        <f t="shared" si="6"/>
        <v>กบข  14359.5  บาท</v>
      </c>
      <c r="V439" s="1">
        <v>170</v>
      </c>
    </row>
    <row r="440" spans="1:22" x14ac:dyDescent="0.6">
      <c r="A440" s="25" t="s">
        <v>752</v>
      </c>
      <c r="B440" s="25">
        <v>230599</v>
      </c>
      <c r="C440" s="1" t="s">
        <v>0</v>
      </c>
      <c r="D440" s="2">
        <v>994000158254</v>
      </c>
      <c r="E440" s="1" t="s">
        <v>1</v>
      </c>
      <c r="F440" s="2">
        <v>3309900841745</v>
      </c>
      <c r="G440" s="130" t="s">
        <v>2238</v>
      </c>
      <c r="H440" s="25">
        <v>230599</v>
      </c>
      <c r="I440" s="1">
        <v>2</v>
      </c>
      <c r="J440" s="1">
        <v>2561</v>
      </c>
      <c r="K440" s="3">
        <v>620970</v>
      </c>
      <c r="L440" s="3">
        <v>12334.79</v>
      </c>
      <c r="M440" s="3">
        <v>620970</v>
      </c>
      <c r="N440" s="3">
        <v>12334.79</v>
      </c>
      <c r="O440" s="25" t="s">
        <v>3406</v>
      </c>
      <c r="P440" s="1">
        <v>1</v>
      </c>
      <c r="Q440" s="3">
        <v>67622.100000000006</v>
      </c>
      <c r="R440" s="1">
        <v>1</v>
      </c>
      <c r="S440" s="1">
        <v>30012561</v>
      </c>
      <c r="T440" s="26" t="s">
        <v>67</v>
      </c>
      <c r="U440" s="1" t="str">
        <f t="shared" si="6"/>
        <v>กบข  67622.1  บาท</v>
      </c>
      <c r="V440" s="1">
        <v>688</v>
      </c>
    </row>
    <row r="441" spans="1:22" x14ac:dyDescent="0.6">
      <c r="A441" s="25" t="s">
        <v>786</v>
      </c>
      <c r="B441" s="25">
        <v>231162</v>
      </c>
      <c r="C441" s="1" t="s">
        <v>0</v>
      </c>
      <c r="D441" s="2">
        <v>994000158254</v>
      </c>
      <c r="E441" s="1" t="s">
        <v>1</v>
      </c>
      <c r="F441" s="2">
        <v>3310200441789</v>
      </c>
      <c r="G441" s="130" t="s">
        <v>2799</v>
      </c>
      <c r="H441" s="25">
        <v>231162</v>
      </c>
      <c r="I441" s="1">
        <v>2</v>
      </c>
      <c r="J441" s="1">
        <v>2561</v>
      </c>
      <c r="K441" s="3">
        <v>344250</v>
      </c>
      <c r="L441" s="3">
        <v>1259.1300000000001</v>
      </c>
      <c r="M441" s="3">
        <v>344250</v>
      </c>
      <c r="N441" s="3">
        <v>1259.1300000000001</v>
      </c>
      <c r="O441" s="25" t="s">
        <v>3698</v>
      </c>
      <c r="P441" s="1">
        <v>1</v>
      </c>
      <c r="Q441" s="3">
        <v>9067.5</v>
      </c>
      <c r="R441" s="1">
        <v>1</v>
      </c>
      <c r="S441" s="1">
        <v>30012561</v>
      </c>
      <c r="T441" s="26" t="s">
        <v>67</v>
      </c>
      <c r="U441" s="1" t="str">
        <f t="shared" si="6"/>
        <v>กบข  9067.5  บาท</v>
      </c>
      <c r="V441" s="1">
        <v>1249</v>
      </c>
    </row>
    <row r="442" spans="1:22" x14ac:dyDescent="0.6">
      <c r="A442" s="25" t="s">
        <v>787</v>
      </c>
      <c r="B442" s="25">
        <v>230976</v>
      </c>
      <c r="C442" s="1" t="s">
        <v>0</v>
      </c>
      <c r="D442" s="2">
        <v>994000158254</v>
      </c>
      <c r="E442" s="1" t="s">
        <v>1</v>
      </c>
      <c r="F442" s="2">
        <v>3310200541783</v>
      </c>
      <c r="G442" s="130" t="s">
        <v>2627</v>
      </c>
      <c r="H442" s="25">
        <v>230976</v>
      </c>
      <c r="I442" s="1">
        <v>2</v>
      </c>
      <c r="J442" s="1">
        <v>2561</v>
      </c>
      <c r="K442" s="3">
        <v>566160</v>
      </c>
      <c r="L442" s="3">
        <v>16010.52</v>
      </c>
      <c r="M442" s="3">
        <v>566160</v>
      </c>
      <c r="N442" s="3">
        <v>16010.52</v>
      </c>
      <c r="O442" s="25" t="s">
        <v>3620</v>
      </c>
      <c r="P442" s="1" t="s">
        <v>2</v>
      </c>
      <c r="Q442" s="3">
        <v>12952.8</v>
      </c>
      <c r="R442" s="1">
        <v>1</v>
      </c>
      <c r="S442" s="1">
        <v>30012561</v>
      </c>
      <c r="T442" s="26" t="s">
        <v>67</v>
      </c>
      <c r="U442" s="1" t="str">
        <f t="shared" si="6"/>
        <v>กบข  12952.8  บาท</v>
      </c>
      <c r="V442" s="1">
        <v>1077</v>
      </c>
    </row>
    <row r="443" spans="1:22" x14ac:dyDescent="0.6">
      <c r="A443" s="25" t="s">
        <v>788</v>
      </c>
      <c r="B443" s="25">
        <v>230357</v>
      </c>
      <c r="C443" s="1" t="s">
        <v>0</v>
      </c>
      <c r="D443" s="2">
        <v>994000158254</v>
      </c>
      <c r="E443" s="1" t="s">
        <v>1</v>
      </c>
      <c r="F443" s="2">
        <v>3310701148731</v>
      </c>
      <c r="G443" s="130" t="s">
        <v>2003</v>
      </c>
      <c r="H443" s="25">
        <v>230357</v>
      </c>
      <c r="I443" s="1">
        <v>2</v>
      </c>
      <c r="J443" s="1">
        <v>2561</v>
      </c>
      <c r="K443" s="3">
        <v>354840</v>
      </c>
      <c r="L443" s="3">
        <v>1772.74</v>
      </c>
      <c r="M443" s="3">
        <v>354840</v>
      </c>
      <c r="N443" s="3">
        <v>1772.74</v>
      </c>
      <c r="O443" s="25" t="s">
        <v>161</v>
      </c>
      <c r="P443" s="1">
        <v>1</v>
      </c>
      <c r="Q443" s="3">
        <v>9385.2000000000007</v>
      </c>
      <c r="R443" s="1">
        <v>1</v>
      </c>
      <c r="S443" s="1">
        <v>30012561</v>
      </c>
      <c r="T443" s="26" t="s">
        <v>67</v>
      </c>
      <c r="U443" s="1" t="str">
        <f t="shared" si="6"/>
        <v>กบข  9385.2  บาท</v>
      </c>
      <c r="V443" s="1">
        <v>453</v>
      </c>
    </row>
    <row r="444" spans="1:22" x14ac:dyDescent="0.6">
      <c r="A444" s="25" t="s">
        <v>789</v>
      </c>
      <c r="B444" s="25">
        <v>231180</v>
      </c>
      <c r="C444" s="1" t="s">
        <v>0</v>
      </c>
      <c r="D444" s="2">
        <v>994000158254</v>
      </c>
      <c r="E444" s="1" t="s">
        <v>1</v>
      </c>
      <c r="F444" s="2">
        <v>3310900550084</v>
      </c>
      <c r="G444" s="130" t="s">
        <v>2823</v>
      </c>
      <c r="H444" s="25">
        <v>231180</v>
      </c>
      <c r="I444" s="1">
        <v>2</v>
      </c>
      <c r="J444" s="1">
        <v>2561</v>
      </c>
      <c r="K444" s="3">
        <v>626850</v>
      </c>
      <c r="L444" s="3">
        <v>21979.15</v>
      </c>
      <c r="M444" s="3">
        <v>626850</v>
      </c>
      <c r="N444" s="3">
        <v>21979.15</v>
      </c>
      <c r="O444" s="25" t="s">
        <v>3710</v>
      </c>
      <c r="P444" s="1">
        <v>1</v>
      </c>
      <c r="Q444" s="3">
        <v>14773.5</v>
      </c>
      <c r="R444" s="1">
        <v>1</v>
      </c>
      <c r="S444" s="1">
        <v>30012561</v>
      </c>
      <c r="T444" s="26" t="s">
        <v>67</v>
      </c>
      <c r="U444" s="1" t="str">
        <f t="shared" si="6"/>
        <v>กบข  14773.5  บาท</v>
      </c>
      <c r="V444" s="1">
        <v>1273</v>
      </c>
    </row>
    <row r="445" spans="1:22" x14ac:dyDescent="0.6">
      <c r="A445" s="25" t="s">
        <v>790</v>
      </c>
      <c r="B445" s="25">
        <v>230936</v>
      </c>
      <c r="C445" s="1" t="s">
        <v>0</v>
      </c>
      <c r="D445" s="2">
        <v>994000158254</v>
      </c>
      <c r="E445" s="1" t="s">
        <v>1</v>
      </c>
      <c r="F445" s="2">
        <v>3320300705044</v>
      </c>
      <c r="G445" s="130" t="s">
        <v>2581</v>
      </c>
      <c r="H445" s="25">
        <v>230936</v>
      </c>
      <c r="I445" s="1">
        <v>2</v>
      </c>
      <c r="J445" s="1">
        <v>2561</v>
      </c>
      <c r="K445" s="3">
        <v>511290</v>
      </c>
      <c r="L445" s="3">
        <v>11498.33</v>
      </c>
      <c r="M445" s="3">
        <v>511290</v>
      </c>
      <c r="N445" s="3">
        <v>11498.33</v>
      </c>
      <c r="O445" s="25" t="s">
        <v>174</v>
      </c>
      <c r="P445" s="1">
        <v>1</v>
      </c>
      <c r="Q445" s="3">
        <v>11306.7</v>
      </c>
      <c r="R445" s="1">
        <v>1</v>
      </c>
      <c r="S445" s="1">
        <v>30012561</v>
      </c>
      <c r="T445" s="26" t="s">
        <v>67</v>
      </c>
      <c r="U445" s="1" t="str">
        <f t="shared" si="6"/>
        <v>กบข  11306.7  บาท</v>
      </c>
      <c r="V445" s="1">
        <v>1031</v>
      </c>
    </row>
    <row r="446" spans="1:22" x14ac:dyDescent="0.6">
      <c r="A446" s="25" t="s">
        <v>791</v>
      </c>
      <c r="B446" s="25">
        <v>230907</v>
      </c>
      <c r="C446" s="1" t="s">
        <v>0</v>
      </c>
      <c r="D446" s="2">
        <v>994000158254</v>
      </c>
      <c r="E446" s="1" t="s">
        <v>1</v>
      </c>
      <c r="F446" s="2">
        <v>3320400047189</v>
      </c>
      <c r="G446" s="130" t="s">
        <v>2546</v>
      </c>
      <c r="H446" s="25">
        <v>230907</v>
      </c>
      <c r="I446" s="1">
        <v>2</v>
      </c>
      <c r="J446" s="1">
        <v>2561</v>
      </c>
      <c r="K446" s="3">
        <v>653550</v>
      </c>
      <c r="L446" s="3">
        <v>23437.91</v>
      </c>
      <c r="M446" s="3">
        <v>653550</v>
      </c>
      <c r="N446" s="3">
        <v>23437.91</v>
      </c>
      <c r="O446" s="25" t="s">
        <v>3577</v>
      </c>
      <c r="P446" s="1" t="s">
        <v>2</v>
      </c>
      <c r="Q446" s="3">
        <v>15574.5</v>
      </c>
      <c r="R446" s="1">
        <v>1</v>
      </c>
      <c r="S446" s="1">
        <v>30012561</v>
      </c>
      <c r="T446" s="26" t="s">
        <v>67</v>
      </c>
      <c r="U446" s="1" t="str">
        <f t="shared" si="6"/>
        <v>กบข  15574.5  บาท</v>
      </c>
      <c r="V446" s="1">
        <v>996</v>
      </c>
    </row>
    <row r="447" spans="1:22" x14ac:dyDescent="0.6">
      <c r="A447" s="25" t="s">
        <v>792</v>
      </c>
      <c r="B447" s="25">
        <v>230100</v>
      </c>
      <c r="C447" s="1" t="s">
        <v>0</v>
      </c>
      <c r="D447" s="2">
        <v>994000158254</v>
      </c>
      <c r="E447" s="1" t="s">
        <v>1</v>
      </c>
      <c r="F447" s="2">
        <v>3320700067487</v>
      </c>
      <c r="G447" s="130" t="s">
        <v>1740</v>
      </c>
      <c r="H447" s="25">
        <v>230100</v>
      </c>
      <c r="I447" s="1">
        <v>2</v>
      </c>
      <c r="J447" s="1">
        <v>2561</v>
      </c>
      <c r="K447" s="3">
        <v>435630</v>
      </c>
      <c r="L447" s="3">
        <v>5691.06</v>
      </c>
      <c r="M447" s="3">
        <v>435630</v>
      </c>
      <c r="N447" s="3">
        <v>5691.06</v>
      </c>
      <c r="O447" s="25" t="s">
        <v>113</v>
      </c>
      <c r="P447" s="1">
        <v>1</v>
      </c>
      <c r="Q447" s="3">
        <v>11808.9</v>
      </c>
      <c r="R447" s="1">
        <v>1</v>
      </c>
      <c r="S447" s="1">
        <v>30012561</v>
      </c>
      <c r="T447" s="26" t="s">
        <v>67</v>
      </c>
      <c r="U447" s="1" t="str">
        <f t="shared" si="6"/>
        <v>กบข  11808.9  บาท</v>
      </c>
      <c r="V447" s="1">
        <v>190</v>
      </c>
    </row>
    <row r="448" spans="1:22" ht="25.2" x14ac:dyDescent="0.6">
      <c r="A448" s="25" t="s">
        <v>793</v>
      </c>
      <c r="B448" s="25">
        <v>230236</v>
      </c>
      <c r="C448" s="1" t="s">
        <v>0</v>
      </c>
      <c r="D448" s="2">
        <v>994000158254</v>
      </c>
      <c r="E448" s="1" t="s">
        <v>1</v>
      </c>
      <c r="F448" s="2">
        <v>3320700855213</v>
      </c>
      <c r="G448" s="130" t="s">
        <v>1877</v>
      </c>
      <c r="H448" s="25">
        <v>230236</v>
      </c>
      <c r="I448" s="1">
        <v>2</v>
      </c>
      <c r="J448" s="1">
        <v>2561</v>
      </c>
      <c r="K448" s="3">
        <v>784080</v>
      </c>
      <c r="L448" s="3">
        <v>46112</v>
      </c>
      <c r="M448" s="3">
        <v>784080</v>
      </c>
      <c r="N448" s="3">
        <v>46112</v>
      </c>
      <c r="O448" s="25" t="s">
        <v>3219</v>
      </c>
      <c r="P448" s="1" t="s">
        <v>2</v>
      </c>
      <c r="Q448" s="3">
        <v>0</v>
      </c>
      <c r="R448" s="1">
        <v>1</v>
      </c>
      <c r="S448" s="1">
        <v>30012561</v>
      </c>
      <c r="T448" s="28" t="s">
        <v>47</v>
      </c>
      <c r="U448" s="1" t="str">
        <f t="shared" si="6"/>
        <v>กบข  0  บาท</v>
      </c>
      <c r="V448" s="1">
        <v>327</v>
      </c>
    </row>
    <row r="449" spans="1:22" ht="25.2" x14ac:dyDescent="0.6">
      <c r="A449" s="25" t="s">
        <v>794</v>
      </c>
      <c r="B449" s="25">
        <v>230262</v>
      </c>
      <c r="C449" s="1" t="s">
        <v>0</v>
      </c>
      <c r="D449" s="2">
        <v>994000158254</v>
      </c>
      <c r="E449" s="1" t="s">
        <v>1</v>
      </c>
      <c r="F449" s="2">
        <v>3321000093451</v>
      </c>
      <c r="G449" s="130" t="s">
        <v>1906</v>
      </c>
      <c r="H449" s="25">
        <v>230262</v>
      </c>
      <c r="I449" s="1">
        <v>2</v>
      </c>
      <c r="J449" s="1">
        <v>2561</v>
      </c>
      <c r="K449" s="3">
        <v>708900</v>
      </c>
      <c r="L449" s="3">
        <v>34835</v>
      </c>
      <c r="M449" s="3">
        <v>708900</v>
      </c>
      <c r="N449" s="3">
        <v>34835</v>
      </c>
      <c r="O449" s="25" t="s">
        <v>95</v>
      </c>
      <c r="P449" s="1">
        <v>1</v>
      </c>
      <c r="Q449" s="3">
        <v>0</v>
      </c>
      <c r="R449" s="1">
        <v>1</v>
      </c>
      <c r="S449" s="1">
        <v>30012561</v>
      </c>
      <c r="T449" s="28" t="s">
        <v>47</v>
      </c>
      <c r="U449" s="1" t="str">
        <f t="shared" si="6"/>
        <v>กบข  0  บาท</v>
      </c>
      <c r="V449" s="1">
        <v>356</v>
      </c>
    </row>
    <row r="450" spans="1:22" x14ac:dyDescent="0.6">
      <c r="A450" s="25" t="s">
        <v>795</v>
      </c>
      <c r="B450" s="25">
        <v>231304</v>
      </c>
      <c r="C450" s="1" t="s">
        <v>0</v>
      </c>
      <c r="D450" s="2">
        <v>994000158254</v>
      </c>
      <c r="E450" s="1" t="s">
        <v>1</v>
      </c>
      <c r="F450" s="2">
        <v>3330300070472</v>
      </c>
      <c r="G450" s="130" t="s">
        <v>2964</v>
      </c>
      <c r="H450" s="25">
        <v>231304</v>
      </c>
      <c r="I450" s="1">
        <v>2</v>
      </c>
      <c r="J450" s="1">
        <v>2561</v>
      </c>
      <c r="K450" s="3">
        <v>671280</v>
      </c>
      <c r="L450" s="3">
        <v>23097.360000000001</v>
      </c>
      <c r="M450" s="3">
        <v>671280</v>
      </c>
      <c r="N450" s="3">
        <v>23097.360000000001</v>
      </c>
      <c r="O450" s="25" t="s">
        <v>3777</v>
      </c>
      <c r="P450" s="1">
        <v>1</v>
      </c>
      <c r="Q450" s="3">
        <v>16106.4</v>
      </c>
      <c r="R450" s="1">
        <v>1</v>
      </c>
      <c r="S450" s="1">
        <v>30012561</v>
      </c>
      <c r="T450" s="26" t="s">
        <v>67</v>
      </c>
      <c r="U450" s="1" t="str">
        <f t="shared" ref="U450:U513" si="7">CONCATENATE("","กบข","  ",Q450,"  ","บาท")</f>
        <v>กบข  16106.4  บาท</v>
      </c>
      <c r="V450" s="1">
        <v>1414</v>
      </c>
    </row>
    <row r="451" spans="1:22" x14ac:dyDescent="0.6">
      <c r="A451" s="25" t="s">
        <v>796</v>
      </c>
      <c r="B451" s="25">
        <v>229963</v>
      </c>
      <c r="C451" s="1" t="s">
        <v>0</v>
      </c>
      <c r="D451" s="2">
        <v>994000158254</v>
      </c>
      <c r="E451" s="1" t="s">
        <v>1</v>
      </c>
      <c r="F451" s="2">
        <v>3330500155633</v>
      </c>
      <c r="G451" s="130" t="s">
        <v>1613</v>
      </c>
      <c r="H451" s="25">
        <v>229963</v>
      </c>
      <c r="I451" s="1">
        <v>2</v>
      </c>
      <c r="J451" s="1">
        <v>2561</v>
      </c>
      <c r="K451" s="3">
        <v>287190</v>
      </c>
      <c r="L451" s="3">
        <v>0</v>
      </c>
      <c r="M451" s="3">
        <v>287190</v>
      </c>
      <c r="N451" s="3">
        <v>0</v>
      </c>
      <c r="O451" s="25" t="s">
        <v>3</v>
      </c>
      <c r="P451" s="1">
        <v>1</v>
      </c>
      <c r="Q451" s="3">
        <v>8615.7000000000007</v>
      </c>
      <c r="R451" s="1">
        <v>1</v>
      </c>
      <c r="S451" s="1">
        <v>30012561</v>
      </c>
      <c r="T451" s="26" t="s">
        <v>67</v>
      </c>
      <c r="U451" s="1" t="str">
        <f t="shared" si="7"/>
        <v>กบข  8615.7  บาท</v>
      </c>
      <c r="V451" s="1">
        <v>63</v>
      </c>
    </row>
    <row r="452" spans="1:22" x14ac:dyDescent="0.6">
      <c r="A452" s="25" t="s">
        <v>797</v>
      </c>
      <c r="B452" s="25">
        <v>230297</v>
      </c>
      <c r="C452" s="1" t="s">
        <v>0</v>
      </c>
      <c r="D452" s="2">
        <v>994000158254</v>
      </c>
      <c r="E452" s="1" t="s">
        <v>1</v>
      </c>
      <c r="F452" s="2">
        <v>3330500376885</v>
      </c>
      <c r="G452" s="130" t="s">
        <v>1940</v>
      </c>
      <c r="H452" s="25">
        <v>230297</v>
      </c>
      <c r="I452" s="1">
        <v>2</v>
      </c>
      <c r="J452" s="1">
        <v>2561</v>
      </c>
      <c r="K452" s="3">
        <v>719490</v>
      </c>
      <c r="L452" s="3">
        <v>32890.300000000003</v>
      </c>
      <c r="M452" s="3">
        <v>719490</v>
      </c>
      <c r="N452" s="3">
        <v>32890.300000000003</v>
      </c>
      <c r="O452" s="25" t="s">
        <v>3261</v>
      </c>
      <c r="P452" s="1">
        <v>1</v>
      </c>
      <c r="Q452" s="3">
        <v>17552.7</v>
      </c>
      <c r="R452" s="1">
        <v>1</v>
      </c>
      <c r="S452" s="1">
        <v>30012561</v>
      </c>
      <c r="T452" s="26" t="s">
        <v>67</v>
      </c>
      <c r="U452" s="1" t="str">
        <f t="shared" si="7"/>
        <v>กบข  17552.7  บาท</v>
      </c>
      <c r="V452" s="1">
        <v>390</v>
      </c>
    </row>
    <row r="453" spans="1:22" x14ac:dyDescent="0.6">
      <c r="A453" s="25" t="s">
        <v>3907</v>
      </c>
      <c r="B453" s="25">
        <v>230089</v>
      </c>
      <c r="C453" s="1" t="s">
        <v>0</v>
      </c>
      <c r="D453" s="2">
        <v>994000158254</v>
      </c>
      <c r="E453" s="1" t="s">
        <v>1</v>
      </c>
      <c r="F453" s="2">
        <v>3340500652556</v>
      </c>
      <c r="G453" s="130" t="s">
        <v>1731</v>
      </c>
      <c r="H453" s="25">
        <v>230089</v>
      </c>
      <c r="I453" s="1">
        <v>2</v>
      </c>
      <c r="J453" s="1">
        <v>2561</v>
      </c>
      <c r="K453" s="3">
        <v>298560</v>
      </c>
      <c r="L453" s="3">
        <v>0</v>
      </c>
      <c r="M453" s="3">
        <v>298560</v>
      </c>
      <c r="N453" s="3">
        <v>0</v>
      </c>
      <c r="O453" s="25" t="s">
        <v>3</v>
      </c>
      <c r="P453" s="1">
        <v>1</v>
      </c>
      <c r="Q453" s="3">
        <v>8956.7999999999993</v>
      </c>
      <c r="R453" s="1">
        <v>1</v>
      </c>
      <c r="S453" s="1">
        <v>30012561</v>
      </c>
      <c r="T453" s="26" t="s">
        <v>67</v>
      </c>
      <c r="U453" s="1" t="str">
        <f t="shared" si="7"/>
        <v>กบข  8956.8  บาท</v>
      </c>
      <c r="V453" s="1">
        <v>181</v>
      </c>
    </row>
    <row r="454" spans="1:22" x14ac:dyDescent="0.6">
      <c r="A454" s="25" t="s">
        <v>798</v>
      </c>
      <c r="B454" s="25">
        <v>230247</v>
      </c>
      <c r="C454" s="1" t="s">
        <v>0</v>
      </c>
      <c r="D454" s="2">
        <v>994000158254</v>
      </c>
      <c r="E454" s="1" t="s">
        <v>1</v>
      </c>
      <c r="F454" s="2">
        <v>3340600090614</v>
      </c>
      <c r="G454" s="130" t="s">
        <v>1892</v>
      </c>
      <c r="H454" s="25">
        <v>230247</v>
      </c>
      <c r="I454" s="1">
        <v>2</v>
      </c>
      <c r="J454" s="1">
        <v>2561</v>
      </c>
      <c r="K454" s="3">
        <v>300000</v>
      </c>
      <c r="L454" s="3">
        <v>0</v>
      </c>
      <c r="M454" s="3">
        <v>300000</v>
      </c>
      <c r="N454" s="3">
        <v>0</v>
      </c>
      <c r="O454" s="25" t="s">
        <v>3</v>
      </c>
      <c r="P454" s="1">
        <v>1</v>
      </c>
      <c r="Q454" s="3">
        <v>9000</v>
      </c>
      <c r="R454" s="1">
        <v>1</v>
      </c>
      <c r="S454" s="1">
        <v>30012561</v>
      </c>
      <c r="T454" s="26" t="s">
        <v>67</v>
      </c>
      <c r="U454" s="1" t="str">
        <f t="shared" si="7"/>
        <v>กบข  9000  บาท</v>
      </c>
      <c r="V454" s="1">
        <v>342</v>
      </c>
    </row>
    <row r="455" spans="1:22" x14ac:dyDescent="0.6">
      <c r="A455" s="25" t="s">
        <v>799</v>
      </c>
      <c r="B455" s="25">
        <v>230050</v>
      </c>
      <c r="C455" s="1" t="s">
        <v>0</v>
      </c>
      <c r="D455" s="2">
        <v>994000158254</v>
      </c>
      <c r="E455" s="1" t="s">
        <v>1</v>
      </c>
      <c r="F455" s="2">
        <v>3341100810872</v>
      </c>
      <c r="G455" s="130" t="s">
        <v>1692</v>
      </c>
      <c r="H455" s="25">
        <v>230050</v>
      </c>
      <c r="I455" s="1">
        <v>2</v>
      </c>
      <c r="J455" s="1">
        <v>2561</v>
      </c>
      <c r="K455" s="3">
        <v>663660</v>
      </c>
      <c r="L455" s="3">
        <v>23821.32</v>
      </c>
      <c r="M455" s="3">
        <v>663660</v>
      </c>
      <c r="N455" s="3">
        <v>23821.32</v>
      </c>
      <c r="O455" s="25" t="s">
        <v>3119</v>
      </c>
      <c r="P455" s="1">
        <v>1</v>
      </c>
      <c r="Q455" s="3">
        <v>16885.8</v>
      </c>
      <c r="R455" s="1">
        <v>1</v>
      </c>
      <c r="S455" s="1">
        <v>30012561</v>
      </c>
      <c r="T455" s="26" t="s">
        <v>67</v>
      </c>
      <c r="U455" s="1" t="str">
        <f t="shared" si="7"/>
        <v>กบข  16885.8  บาท</v>
      </c>
      <c r="V455" s="1">
        <v>142</v>
      </c>
    </row>
    <row r="456" spans="1:22" x14ac:dyDescent="0.6">
      <c r="A456" s="25" t="s">
        <v>800</v>
      </c>
      <c r="B456" s="25">
        <v>229936</v>
      </c>
      <c r="C456" s="1" t="s">
        <v>0</v>
      </c>
      <c r="D456" s="2">
        <v>994000158254</v>
      </c>
      <c r="E456" s="1" t="s">
        <v>1</v>
      </c>
      <c r="F456" s="2">
        <v>3341600439294</v>
      </c>
      <c r="G456" s="130" t="s">
        <v>1577</v>
      </c>
      <c r="H456" s="25">
        <v>229936</v>
      </c>
      <c r="I456" s="1">
        <v>2</v>
      </c>
      <c r="J456" s="1">
        <v>2561</v>
      </c>
      <c r="K456" s="3">
        <v>48090</v>
      </c>
      <c r="L456" s="3">
        <v>0</v>
      </c>
      <c r="M456" s="3">
        <v>48090</v>
      </c>
      <c r="N456" s="3">
        <v>0</v>
      </c>
      <c r="O456" s="25" t="s">
        <v>3</v>
      </c>
      <c r="P456" s="1">
        <v>1</v>
      </c>
      <c r="Q456" s="3">
        <v>1442.7</v>
      </c>
      <c r="R456" s="1">
        <v>1</v>
      </c>
      <c r="S456" s="1">
        <v>30012561</v>
      </c>
      <c r="T456" s="26" t="s">
        <v>67</v>
      </c>
      <c r="U456" s="1" t="str">
        <f t="shared" si="7"/>
        <v>กบข  1442.7  บาท</v>
      </c>
      <c r="V456" s="1">
        <v>27</v>
      </c>
    </row>
    <row r="457" spans="1:22" ht="25.2" x14ac:dyDescent="0.6">
      <c r="A457" s="25" t="s">
        <v>801</v>
      </c>
      <c r="B457" s="25">
        <v>231237</v>
      </c>
      <c r="C457" s="1" t="s">
        <v>0</v>
      </c>
      <c r="D457" s="2">
        <v>994000158254</v>
      </c>
      <c r="E457" s="1" t="s">
        <v>1</v>
      </c>
      <c r="F457" s="2">
        <v>3341800434636</v>
      </c>
      <c r="G457" s="130" t="s">
        <v>2874</v>
      </c>
      <c r="H457" s="25">
        <v>231237</v>
      </c>
      <c r="I457" s="1">
        <v>2</v>
      </c>
      <c r="J457" s="1">
        <v>2561</v>
      </c>
      <c r="K457" s="3">
        <v>719490</v>
      </c>
      <c r="L457" s="3">
        <v>32611.4</v>
      </c>
      <c r="M457" s="3">
        <v>719490</v>
      </c>
      <c r="N457" s="3">
        <v>32611.4</v>
      </c>
      <c r="O457" s="25" t="s">
        <v>3732</v>
      </c>
      <c r="P457" s="1">
        <v>1</v>
      </c>
      <c r="Q457" s="3">
        <v>0</v>
      </c>
      <c r="R457" s="1">
        <v>1</v>
      </c>
      <c r="S457" s="1">
        <v>30012561</v>
      </c>
      <c r="T457" s="28" t="s">
        <v>47</v>
      </c>
      <c r="U457" s="1" t="str">
        <f t="shared" si="7"/>
        <v>กบข  0  บาท</v>
      </c>
      <c r="V457" s="1">
        <v>1324</v>
      </c>
    </row>
    <row r="458" spans="1:22" x14ac:dyDescent="0.6">
      <c r="A458" s="25" t="s">
        <v>802</v>
      </c>
      <c r="B458" s="25">
        <v>230373</v>
      </c>
      <c r="C458" s="1" t="s">
        <v>0</v>
      </c>
      <c r="D458" s="2">
        <v>994000158254</v>
      </c>
      <c r="E458" s="1" t="s">
        <v>1</v>
      </c>
      <c r="F458" s="2">
        <v>3350600499369</v>
      </c>
      <c r="G458" s="130" t="s">
        <v>2018</v>
      </c>
      <c r="H458" s="25">
        <v>230373</v>
      </c>
      <c r="I458" s="1">
        <v>2</v>
      </c>
      <c r="J458" s="1">
        <v>2561</v>
      </c>
      <c r="K458" s="3">
        <v>217723.55</v>
      </c>
      <c r="L458" s="3">
        <v>0</v>
      </c>
      <c r="M458" s="3">
        <v>217723.55</v>
      </c>
      <c r="N458" s="3">
        <v>0</v>
      </c>
      <c r="O458" s="25" t="s">
        <v>3</v>
      </c>
      <c r="P458" s="1" t="s">
        <v>2</v>
      </c>
      <c r="Q458" s="3">
        <v>6531.71</v>
      </c>
      <c r="R458" s="1">
        <v>1</v>
      </c>
      <c r="S458" s="1">
        <v>30012561</v>
      </c>
      <c r="T458" s="26" t="s">
        <v>67</v>
      </c>
      <c r="U458" s="1" t="str">
        <f t="shared" si="7"/>
        <v>กบข  6531.71  บาท</v>
      </c>
      <c r="V458" s="1">
        <v>468</v>
      </c>
    </row>
    <row r="459" spans="1:22" x14ac:dyDescent="0.6">
      <c r="A459" s="25" t="s">
        <v>803</v>
      </c>
      <c r="B459" s="25">
        <v>231087</v>
      </c>
      <c r="C459" s="1" t="s">
        <v>0</v>
      </c>
      <c r="D459" s="2">
        <v>994000158254</v>
      </c>
      <c r="E459" s="1" t="s">
        <v>1</v>
      </c>
      <c r="F459" s="2">
        <v>3361000025898</v>
      </c>
      <c r="G459" s="130" t="s">
        <v>2734</v>
      </c>
      <c r="H459" s="25">
        <v>231087</v>
      </c>
      <c r="I459" s="1">
        <v>2</v>
      </c>
      <c r="J459" s="1">
        <v>2561</v>
      </c>
      <c r="K459" s="3">
        <v>591510</v>
      </c>
      <c r="L459" s="3">
        <v>16034.47</v>
      </c>
      <c r="M459" s="3">
        <v>591510</v>
      </c>
      <c r="N459" s="3">
        <v>16034.47</v>
      </c>
      <c r="O459" s="25" t="s">
        <v>3676</v>
      </c>
      <c r="P459" s="1">
        <v>1</v>
      </c>
      <c r="Q459" s="3">
        <v>13713.3</v>
      </c>
      <c r="R459" s="1">
        <v>1</v>
      </c>
      <c r="S459" s="1">
        <v>30012561</v>
      </c>
      <c r="T459" s="26" t="s">
        <v>67</v>
      </c>
      <c r="U459" s="1" t="str">
        <f t="shared" si="7"/>
        <v>กบข  13713.3  บาท</v>
      </c>
      <c r="V459" s="1">
        <v>1184</v>
      </c>
    </row>
    <row r="460" spans="1:22" x14ac:dyDescent="0.6">
      <c r="A460" s="25" t="s">
        <v>804</v>
      </c>
      <c r="B460" s="25">
        <v>230883</v>
      </c>
      <c r="C460" s="1" t="s">
        <v>0</v>
      </c>
      <c r="D460" s="2">
        <v>994000158254</v>
      </c>
      <c r="E460" s="1" t="s">
        <v>1</v>
      </c>
      <c r="F460" s="2">
        <v>3361000706852</v>
      </c>
      <c r="G460" s="130" t="s">
        <v>2526</v>
      </c>
      <c r="H460" s="25">
        <v>230883</v>
      </c>
      <c r="I460" s="1">
        <v>2</v>
      </c>
      <c r="J460" s="1">
        <v>2561</v>
      </c>
      <c r="K460" s="3">
        <v>524610</v>
      </c>
      <c r="L460" s="3">
        <v>12790.17</v>
      </c>
      <c r="M460" s="3">
        <v>524610</v>
      </c>
      <c r="N460" s="3">
        <v>12790.17</v>
      </c>
      <c r="O460" s="25" t="s">
        <v>3565</v>
      </c>
      <c r="P460" s="1" t="s">
        <v>2</v>
      </c>
      <c r="Q460" s="3">
        <v>11706.3</v>
      </c>
      <c r="R460" s="1">
        <v>1</v>
      </c>
      <c r="S460" s="1">
        <v>30012561</v>
      </c>
      <c r="T460" s="26" t="s">
        <v>67</v>
      </c>
      <c r="U460" s="1" t="str">
        <f t="shared" si="7"/>
        <v>กบข  11706.3  บาท</v>
      </c>
      <c r="V460" s="1">
        <v>976</v>
      </c>
    </row>
    <row r="461" spans="1:22" x14ac:dyDescent="0.6">
      <c r="A461" s="25" t="s">
        <v>805</v>
      </c>
      <c r="B461" s="25">
        <v>230489</v>
      </c>
      <c r="C461" s="1" t="s">
        <v>0</v>
      </c>
      <c r="D461" s="2">
        <v>994000158254</v>
      </c>
      <c r="E461" s="1" t="s">
        <v>1</v>
      </c>
      <c r="F461" s="2">
        <v>3361200002328</v>
      </c>
      <c r="G461" s="130" t="s">
        <v>2130</v>
      </c>
      <c r="H461" s="25">
        <v>230489</v>
      </c>
      <c r="I461" s="1">
        <v>2</v>
      </c>
      <c r="J461" s="1">
        <v>2561</v>
      </c>
      <c r="K461" s="3">
        <v>304320</v>
      </c>
      <c r="L461" s="3">
        <v>0</v>
      </c>
      <c r="M461" s="3">
        <v>304320</v>
      </c>
      <c r="N461" s="3">
        <v>0</v>
      </c>
      <c r="O461" s="25" t="s">
        <v>3</v>
      </c>
      <c r="P461" s="1">
        <v>1</v>
      </c>
      <c r="Q461" s="3">
        <v>9129.6</v>
      </c>
      <c r="R461" s="1">
        <v>1</v>
      </c>
      <c r="S461" s="1">
        <v>30012561</v>
      </c>
      <c r="T461" s="26" t="s">
        <v>67</v>
      </c>
      <c r="U461" s="1" t="str">
        <f t="shared" si="7"/>
        <v>กบข  9129.6  บาท</v>
      </c>
      <c r="V461" s="1">
        <v>580</v>
      </c>
    </row>
    <row r="462" spans="1:22" x14ac:dyDescent="0.6">
      <c r="A462" s="25" t="s">
        <v>806</v>
      </c>
      <c r="B462" s="25">
        <v>230163</v>
      </c>
      <c r="C462" s="1" t="s">
        <v>0</v>
      </c>
      <c r="D462" s="2">
        <v>994000158254</v>
      </c>
      <c r="E462" s="1" t="s">
        <v>1</v>
      </c>
      <c r="F462" s="2">
        <v>3361300047889</v>
      </c>
      <c r="G462" s="130" t="s">
        <v>1804</v>
      </c>
      <c r="H462" s="25">
        <v>230163</v>
      </c>
      <c r="I462" s="1">
        <v>2</v>
      </c>
      <c r="J462" s="1">
        <v>2561</v>
      </c>
      <c r="K462" s="3">
        <v>698700</v>
      </c>
      <c r="L462" s="3">
        <v>22677.1</v>
      </c>
      <c r="M462" s="3">
        <v>698700</v>
      </c>
      <c r="N462" s="3">
        <v>22677.1</v>
      </c>
      <c r="O462" s="25" t="s">
        <v>3172</v>
      </c>
      <c r="P462" s="1">
        <v>1</v>
      </c>
      <c r="Q462" s="3">
        <v>16929</v>
      </c>
      <c r="R462" s="1">
        <v>1</v>
      </c>
      <c r="S462" s="1">
        <v>30012561</v>
      </c>
      <c r="T462" s="26" t="s">
        <v>67</v>
      </c>
      <c r="U462" s="1" t="str">
        <f t="shared" si="7"/>
        <v>กบข  16929  บาท</v>
      </c>
      <c r="V462" s="1">
        <v>254</v>
      </c>
    </row>
    <row r="463" spans="1:22" x14ac:dyDescent="0.6">
      <c r="A463" s="25" t="s">
        <v>807</v>
      </c>
      <c r="B463" s="25">
        <v>230280</v>
      </c>
      <c r="C463" s="1" t="s">
        <v>0</v>
      </c>
      <c r="D463" s="2">
        <v>994000158254</v>
      </c>
      <c r="E463" s="1" t="s">
        <v>1</v>
      </c>
      <c r="F463" s="2">
        <v>3361300118026</v>
      </c>
      <c r="G463" s="130" t="s">
        <v>1925</v>
      </c>
      <c r="H463" s="25">
        <v>230280</v>
      </c>
      <c r="I463" s="1">
        <v>2</v>
      </c>
      <c r="J463" s="1">
        <v>2561</v>
      </c>
      <c r="K463" s="3">
        <v>281700</v>
      </c>
      <c r="L463" s="3">
        <v>0</v>
      </c>
      <c r="M463" s="3">
        <v>281700</v>
      </c>
      <c r="N463" s="3">
        <v>0</v>
      </c>
      <c r="O463" s="25" t="s">
        <v>3</v>
      </c>
      <c r="P463" s="1">
        <v>1</v>
      </c>
      <c r="Q463" s="3">
        <v>8451</v>
      </c>
      <c r="R463" s="1">
        <v>1</v>
      </c>
      <c r="S463" s="1">
        <v>30012561</v>
      </c>
      <c r="T463" s="26" t="s">
        <v>67</v>
      </c>
      <c r="U463" s="1" t="str">
        <f t="shared" si="7"/>
        <v>กบข  8451  บาท</v>
      </c>
      <c r="V463" s="1">
        <v>375</v>
      </c>
    </row>
    <row r="464" spans="1:22" x14ac:dyDescent="0.6">
      <c r="A464" s="25" t="s">
        <v>808</v>
      </c>
      <c r="B464" s="25">
        <v>230365</v>
      </c>
      <c r="C464" s="1" t="s">
        <v>0</v>
      </c>
      <c r="D464" s="2">
        <v>994000158254</v>
      </c>
      <c r="E464" s="1" t="s">
        <v>1</v>
      </c>
      <c r="F464" s="2">
        <v>3400300167807</v>
      </c>
      <c r="G464" s="130" t="s">
        <v>2004</v>
      </c>
      <c r="H464" s="25">
        <v>230365</v>
      </c>
      <c r="I464" s="1">
        <v>2</v>
      </c>
      <c r="J464" s="1">
        <v>2561</v>
      </c>
      <c r="K464" s="3">
        <v>367380</v>
      </c>
      <c r="L464" s="3">
        <v>2380.9299999999998</v>
      </c>
      <c r="M464" s="3">
        <v>367380</v>
      </c>
      <c r="N464" s="3">
        <v>2380.9299999999998</v>
      </c>
      <c r="O464" s="25" t="s">
        <v>152</v>
      </c>
      <c r="P464" s="1">
        <v>1</v>
      </c>
      <c r="Q464" s="3">
        <v>9761.4</v>
      </c>
      <c r="R464" s="1">
        <v>1</v>
      </c>
      <c r="S464" s="1">
        <v>30012561</v>
      </c>
      <c r="T464" s="26" t="s">
        <v>67</v>
      </c>
      <c r="U464" s="1" t="str">
        <f t="shared" si="7"/>
        <v>กบข  9761.4  บาท</v>
      </c>
      <c r="V464" s="1">
        <v>454</v>
      </c>
    </row>
    <row r="465" spans="1:22" ht="25.2" x14ac:dyDescent="0.6">
      <c r="A465" s="25" t="s">
        <v>809</v>
      </c>
      <c r="B465" s="25">
        <v>230127</v>
      </c>
      <c r="C465" s="1" t="s">
        <v>0</v>
      </c>
      <c r="D465" s="2">
        <v>994000158254</v>
      </c>
      <c r="E465" s="1" t="s">
        <v>1</v>
      </c>
      <c r="F465" s="2">
        <v>3400501084399</v>
      </c>
      <c r="G465" s="130" t="s">
        <v>1768</v>
      </c>
      <c r="H465" s="25">
        <v>230127</v>
      </c>
      <c r="I465" s="1">
        <v>2</v>
      </c>
      <c r="J465" s="1">
        <v>2561</v>
      </c>
      <c r="K465" s="3">
        <v>740580</v>
      </c>
      <c r="L465" s="3">
        <v>39587</v>
      </c>
      <c r="M465" s="3">
        <v>740580</v>
      </c>
      <c r="N465" s="3">
        <v>39587</v>
      </c>
      <c r="O465" s="25" t="s">
        <v>99</v>
      </c>
      <c r="P465" s="1">
        <v>1</v>
      </c>
      <c r="Q465" s="3">
        <v>0</v>
      </c>
      <c r="R465" s="1">
        <v>1</v>
      </c>
      <c r="S465" s="1">
        <v>30012561</v>
      </c>
      <c r="T465" s="28" t="s">
        <v>47</v>
      </c>
      <c r="U465" s="1" t="str">
        <f t="shared" si="7"/>
        <v>กบข  0  บาท</v>
      </c>
      <c r="V465" s="1">
        <v>218</v>
      </c>
    </row>
    <row r="466" spans="1:22" x14ac:dyDescent="0.6">
      <c r="A466" s="25" t="s">
        <v>810</v>
      </c>
      <c r="B466" s="25">
        <v>230397</v>
      </c>
      <c r="C466" s="1" t="s">
        <v>0</v>
      </c>
      <c r="D466" s="2">
        <v>994000158254</v>
      </c>
      <c r="E466" s="1" t="s">
        <v>1</v>
      </c>
      <c r="F466" s="2">
        <v>3400700118935</v>
      </c>
      <c r="G466" s="130" t="s">
        <v>2040</v>
      </c>
      <c r="H466" s="25">
        <v>230397</v>
      </c>
      <c r="I466" s="1">
        <v>2</v>
      </c>
      <c r="J466" s="1">
        <v>2561</v>
      </c>
      <c r="K466" s="3">
        <v>308790</v>
      </c>
      <c r="L466" s="3">
        <v>0</v>
      </c>
      <c r="M466" s="3">
        <v>308790</v>
      </c>
      <c r="N466" s="3">
        <v>0</v>
      </c>
      <c r="O466" s="25" t="s">
        <v>3</v>
      </c>
      <c r="P466" s="1">
        <v>1</v>
      </c>
      <c r="Q466" s="3">
        <v>9263.7000000000007</v>
      </c>
      <c r="R466" s="1">
        <v>1</v>
      </c>
      <c r="S466" s="1">
        <v>30012561</v>
      </c>
      <c r="T466" s="26" t="s">
        <v>67</v>
      </c>
      <c r="U466" s="1" t="str">
        <f t="shared" si="7"/>
        <v>กบข  9263.7  บาท</v>
      </c>
      <c r="V466" s="1">
        <v>490</v>
      </c>
    </row>
    <row r="467" spans="1:22" x14ac:dyDescent="0.6">
      <c r="A467" s="25" t="s">
        <v>811</v>
      </c>
      <c r="B467" s="25">
        <v>230284</v>
      </c>
      <c r="C467" s="1" t="s">
        <v>0</v>
      </c>
      <c r="D467" s="2">
        <v>994000158254</v>
      </c>
      <c r="E467" s="1" t="s">
        <v>1</v>
      </c>
      <c r="F467" s="2">
        <v>3401000315780</v>
      </c>
      <c r="G467" s="130" t="s">
        <v>1927</v>
      </c>
      <c r="H467" s="25">
        <v>230284</v>
      </c>
      <c r="I467" s="1">
        <v>2</v>
      </c>
      <c r="J467" s="1">
        <v>2561</v>
      </c>
      <c r="K467" s="3">
        <v>516900</v>
      </c>
      <c r="L467" s="3">
        <v>12042.5</v>
      </c>
      <c r="M467" s="3">
        <v>516900</v>
      </c>
      <c r="N467" s="3">
        <v>12042.5</v>
      </c>
      <c r="O467" s="25" t="s">
        <v>3253</v>
      </c>
      <c r="P467" s="1" t="s">
        <v>2</v>
      </c>
      <c r="Q467" s="3">
        <v>11475</v>
      </c>
      <c r="R467" s="1">
        <v>1</v>
      </c>
      <c r="S467" s="1">
        <v>30012561</v>
      </c>
      <c r="T467" s="26" t="s">
        <v>67</v>
      </c>
      <c r="U467" s="1" t="str">
        <f t="shared" si="7"/>
        <v>กบข  11475  บาท</v>
      </c>
      <c r="V467" s="1">
        <v>377</v>
      </c>
    </row>
    <row r="468" spans="1:22" x14ac:dyDescent="0.6">
      <c r="A468" s="25" t="s">
        <v>812</v>
      </c>
      <c r="B468" s="25">
        <v>230640</v>
      </c>
      <c r="C468" s="1" t="s">
        <v>0</v>
      </c>
      <c r="D468" s="2">
        <v>994000158254</v>
      </c>
      <c r="E468" s="1" t="s">
        <v>1</v>
      </c>
      <c r="F468" s="2">
        <v>3401000917607</v>
      </c>
      <c r="G468" s="130" t="s">
        <v>2287</v>
      </c>
      <c r="H468" s="25">
        <v>230640</v>
      </c>
      <c r="I468" s="1">
        <v>2</v>
      </c>
      <c r="J468" s="1">
        <v>2561</v>
      </c>
      <c r="K468" s="3">
        <v>373710</v>
      </c>
      <c r="L468" s="3">
        <v>1744.56</v>
      </c>
      <c r="M468" s="3">
        <v>373710</v>
      </c>
      <c r="N468" s="3">
        <v>1744.56</v>
      </c>
      <c r="O468" s="25" t="s">
        <v>3437</v>
      </c>
      <c r="P468" s="1" t="s">
        <v>2</v>
      </c>
      <c r="Q468" s="3">
        <v>28818.9</v>
      </c>
      <c r="R468" s="1">
        <v>1</v>
      </c>
      <c r="S468" s="1">
        <v>30012561</v>
      </c>
      <c r="T468" s="26" t="s">
        <v>67</v>
      </c>
      <c r="U468" s="1" t="str">
        <f t="shared" si="7"/>
        <v>กบข  28818.9  บาท</v>
      </c>
      <c r="V468" s="1">
        <v>737</v>
      </c>
    </row>
    <row r="469" spans="1:22" x14ac:dyDescent="0.6">
      <c r="A469" s="25" t="s">
        <v>813</v>
      </c>
      <c r="B469" s="25">
        <v>231117</v>
      </c>
      <c r="C469" s="1" t="s">
        <v>0</v>
      </c>
      <c r="D469" s="2">
        <v>994000158254</v>
      </c>
      <c r="E469" s="1" t="s">
        <v>1</v>
      </c>
      <c r="F469" s="2">
        <v>3401700136381</v>
      </c>
      <c r="G469" s="130" t="s">
        <v>2757</v>
      </c>
      <c r="H469" s="25">
        <v>231117</v>
      </c>
      <c r="I469" s="1">
        <v>2</v>
      </c>
      <c r="J469" s="1">
        <v>2561</v>
      </c>
      <c r="K469" s="3">
        <v>528210</v>
      </c>
      <c r="L469" s="3">
        <v>12862.37</v>
      </c>
      <c r="M469" s="3">
        <v>528210</v>
      </c>
      <c r="N469" s="3">
        <v>12862.37</v>
      </c>
      <c r="O469" s="25" t="s">
        <v>3685</v>
      </c>
      <c r="P469" s="1" t="s">
        <v>2</v>
      </c>
      <c r="Q469" s="3">
        <v>14586.3</v>
      </c>
      <c r="R469" s="1">
        <v>1</v>
      </c>
      <c r="S469" s="1">
        <v>30012561</v>
      </c>
      <c r="T469" s="26" t="s">
        <v>67</v>
      </c>
      <c r="U469" s="1" t="str">
        <f t="shared" si="7"/>
        <v>กบข  14586.3  บาท</v>
      </c>
      <c r="V469" s="1">
        <v>1207</v>
      </c>
    </row>
    <row r="470" spans="1:22" x14ac:dyDescent="0.6">
      <c r="A470" s="25" t="s">
        <v>905</v>
      </c>
      <c r="B470" s="25">
        <v>230228</v>
      </c>
      <c r="C470" s="1" t="s">
        <v>0</v>
      </c>
      <c r="D470" s="2">
        <v>994000158254</v>
      </c>
      <c r="E470" s="1" t="s">
        <v>1</v>
      </c>
      <c r="F470" s="2">
        <v>3401900029287</v>
      </c>
      <c r="G470" s="130" t="s">
        <v>1869</v>
      </c>
      <c r="H470" s="25">
        <v>230228</v>
      </c>
      <c r="I470" s="1">
        <v>2</v>
      </c>
      <c r="J470" s="1">
        <v>2561</v>
      </c>
      <c r="K470" s="3">
        <v>653550</v>
      </c>
      <c r="L470" s="3">
        <v>19297.55</v>
      </c>
      <c r="M470" s="3">
        <v>653550</v>
      </c>
      <c r="N470" s="3">
        <v>19297.55</v>
      </c>
      <c r="O470" s="25" t="s">
        <v>3215</v>
      </c>
      <c r="P470" s="1" t="s">
        <v>2</v>
      </c>
      <c r="Q470" s="3">
        <v>15574.5</v>
      </c>
      <c r="R470" s="1">
        <v>1</v>
      </c>
      <c r="S470" s="1">
        <v>30012561</v>
      </c>
      <c r="T470" s="26" t="s">
        <v>67</v>
      </c>
      <c r="U470" s="1" t="str">
        <f t="shared" si="7"/>
        <v>กบข  15574.5  บาท</v>
      </c>
      <c r="V470" s="1">
        <v>319</v>
      </c>
    </row>
    <row r="471" spans="1:22" x14ac:dyDescent="0.6">
      <c r="A471" s="25" t="s">
        <v>3908</v>
      </c>
      <c r="B471" s="25">
        <v>230884</v>
      </c>
      <c r="C471" s="1" t="s">
        <v>0</v>
      </c>
      <c r="D471" s="2">
        <v>994000158254</v>
      </c>
      <c r="E471" s="1" t="s">
        <v>1</v>
      </c>
      <c r="F471" s="2">
        <v>3401900193567</v>
      </c>
      <c r="G471" s="130" t="s">
        <v>2527</v>
      </c>
      <c r="H471" s="25">
        <v>230884</v>
      </c>
      <c r="I471" s="1">
        <v>2</v>
      </c>
      <c r="J471" s="1">
        <v>2561</v>
      </c>
      <c r="K471" s="3">
        <v>708900</v>
      </c>
      <c r="L471" s="3">
        <v>32249.75</v>
      </c>
      <c r="M471" s="3">
        <v>708900</v>
      </c>
      <c r="N471" s="3">
        <v>32249.75</v>
      </c>
      <c r="O471" s="25" t="s">
        <v>102</v>
      </c>
      <c r="P471" s="1">
        <v>1</v>
      </c>
      <c r="Q471" s="3">
        <v>17235</v>
      </c>
      <c r="R471" s="1">
        <v>1</v>
      </c>
      <c r="S471" s="1">
        <v>30012561</v>
      </c>
      <c r="T471" s="26" t="s">
        <v>67</v>
      </c>
      <c r="U471" s="1" t="str">
        <f t="shared" si="7"/>
        <v>กบข  17235  บาท</v>
      </c>
      <c r="V471" s="1">
        <v>977</v>
      </c>
    </row>
    <row r="472" spans="1:22" x14ac:dyDescent="0.6">
      <c r="A472" s="25" t="s">
        <v>906</v>
      </c>
      <c r="B472" s="25">
        <v>231215</v>
      </c>
      <c r="C472" s="1" t="s">
        <v>0</v>
      </c>
      <c r="D472" s="2">
        <v>994000158254</v>
      </c>
      <c r="E472" s="1" t="s">
        <v>1</v>
      </c>
      <c r="F472" s="2">
        <v>3409900651112</v>
      </c>
      <c r="G472" s="130" t="s">
        <v>2858</v>
      </c>
      <c r="H472" s="25">
        <v>231215</v>
      </c>
      <c r="I472" s="1">
        <v>2</v>
      </c>
      <c r="J472" s="1">
        <v>2561</v>
      </c>
      <c r="K472" s="3">
        <v>716790</v>
      </c>
      <c r="L472" s="3">
        <v>33397.599999999999</v>
      </c>
      <c r="M472" s="3">
        <v>716790</v>
      </c>
      <c r="N472" s="3">
        <v>33397.599999999999</v>
      </c>
      <c r="O472" s="25" t="s">
        <v>3727</v>
      </c>
      <c r="P472" s="1" t="s">
        <v>2</v>
      </c>
      <c r="Q472" s="3">
        <v>17471.7</v>
      </c>
      <c r="R472" s="1">
        <v>1</v>
      </c>
      <c r="S472" s="1">
        <v>30012561</v>
      </c>
      <c r="T472" s="26" t="s">
        <v>67</v>
      </c>
      <c r="U472" s="1" t="str">
        <f t="shared" si="7"/>
        <v>กบข  17471.7  บาท</v>
      </c>
      <c r="V472" s="1">
        <v>1308</v>
      </c>
    </row>
    <row r="473" spans="1:22" x14ac:dyDescent="0.6">
      <c r="A473" s="25" t="s">
        <v>907</v>
      </c>
      <c r="B473" s="25">
        <v>230055</v>
      </c>
      <c r="C473" s="1" t="s">
        <v>0</v>
      </c>
      <c r="D473" s="2">
        <v>994000158254</v>
      </c>
      <c r="E473" s="1" t="s">
        <v>1</v>
      </c>
      <c r="F473" s="2">
        <v>3410400083222</v>
      </c>
      <c r="G473" s="130" t="s">
        <v>1695</v>
      </c>
      <c r="H473" s="25">
        <v>230055</v>
      </c>
      <c r="I473" s="1">
        <v>2</v>
      </c>
      <c r="J473" s="1">
        <v>2561</v>
      </c>
      <c r="K473" s="3">
        <v>489210</v>
      </c>
      <c r="L473" s="3">
        <v>6728.29</v>
      </c>
      <c r="M473" s="3">
        <v>489210</v>
      </c>
      <c r="N473" s="3">
        <v>6728.29</v>
      </c>
      <c r="O473" s="25" t="s">
        <v>3121</v>
      </c>
      <c r="P473" s="1">
        <v>1</v>
      </c>
      <c r="Q473" s="3">
        <v>10644.3</v>
      </c>
      <c r="R473" s="1">
        <v>1</v>
      </c>
      <c r="S473" s="1">
        <v>30012561</v>
      </c>
      <c r="T473" s="26" t="s">
        <v>67</v>
      </c>
      <c r="U473" s="1" t="str">
        <f t="shared" si="7"/>
        <v>กบข  10644.3  บาท</v>
      </c>
      <c r="V473" s="1">
        <v>145</v>
      </c>
    </row>
    <row r="474" spans="1:22" x14ac:dyDescent="0.6">
      <c r="A474" s="25" t="s">
        <v>908</v>
      </c>
      <c r="B474" s="25">
        <v>230151</v>
      </c>
      <c r="C474" s="1" t="s">
        <v>0</v>
      </c>
      <c r="D474" s="2">
        <v>994000158254</v>
      </c>
      <c r="E474" s="1" t="s">
        <v>1</v>
      </c>
      <c r="F474" s="2">
        <v>3410500387941</v>
      </c>
      <c r="G474" s="130" t="s">
        <v>1794</v>
      </c>
      <c r="H474" s="25">
        <v>230151</v>
      </c>
      <c r="I474" s="1">
        <v>2</v>
      </c>
      <c r="J474" s="1">
        <v>2561</v>
      </c>
      <c r="K474" s="3">
        <v>748500</v>
      </c>
      <c r="L474" s="3">
        <v>38011.550000000003</v>
      </c>
      <c r="M474" s="3">
        <v>748500</v>
      </c>
      <c r="N474" s="3">
        <v>38011.550000000003</v>
      </c>
      <c r="O474" s="25" t="s">
        <v>85</v>
      </c>
      <c r="P474" s="1">
        <v>1</v>
      </c>
      <c r="Q474" s="3">
        <v>18423</v>
      </c>
      <c r="R474" s="1">
        <v>1</v>
      </c>
      <c r="S474" s="1">
        <v>30012561</v>
      </c>
      <c r="T474" s="26" t="s">
        <v>67</v>
      </c>
      <c r="U474" s="1" t="str">
        <f t="shared" si="7"/>
        <v>กบข  18423  บาท</v>
      </c>
      <c r="V474" s="1">
        <v>244</v>
      </c>
    </row>
    <row r="475" spans="1:22" x14ac:dyDescent="0.6">
      <c r="A475" s="25" t="s">
        <v>909</v>
      </c>
      <c r="B475" s="25">
        <v>230320</v>
      </c>
      <c r="C475" s="1" t="s">
        <v>0</v>
      </c>
      <c r="D475" s="2">
        <v>994000158254</v>
      </c>
      <c r="E475" s="1" t="s">
        <v>1</v>
      </c>
      <c r="F475" s="2">
        <v>3420300524391</v>
      </c>
      <c r="G475" s="130" t="s">
        <v>1964</v>
      </c>
      <c r="H475" s="25">
        <v>230320</v>
      </c>
      <c r="I475" s="1">
        <v>2</v>
      </c>
      <c r="J475" s="1">
        <v>2561</v>
      </c>
      <c r="K475" s="3">
        <v>342690</v>
      </c>
      <c r="L475" s="3">
        <v>1183.47</v>
      </c>
      <c r="M475" s="3">
        <v>342690</v>
      </c>
      <c r="N475" s="3">
        <v>1183.47</v>
      </c>
      <c r="O475" s="25" t="s">
        <v>166</v>
      </c>
      <c r="P475" s="1">
        <v>1</v>
      </c>
      <c r="Q475" s="3">
        <v>9020.7000000000007</v>
      </c>
      <c r="R475" s="1">
        <v>1</v>
      </c>
      <c r="S475" s="1">
        <v>30012561</v>
      </c>
      <c r="T475" s="26" t="s">
        <v>67</v>
      </c>
      <c r="U475" s="1" t="str">
        <f t="shared" si="7"/>
        <v>กบข  9020.7  บาท</v>
      </c>
      <c r="V475" s="1">
        <v>414</v>
      </c>
    </row>
    <row r="476" spans="1:22" x14ac:dyDescent="0.6">
      <c r="A476" s="25" t="s">
        <v>910</v>
      </c>
      <c r="B476" s="25">
        <v>230038</v>
      </c>
      <c r="C476" s="1" t="s">
        <v>0</v>
      </c>
      <c r="D476" s="2">
        <v>994000158254</v>
      </c>
      <c r="E476" s="1" t="s">
        <v>1</v>
      </c>
      <c r="F476" s="2">
        <v>3420800156898</v>
      </c>
      <c r="G476" s="130" t="s">
        <v>1679</v>
      </c>
      <c r="H476" s="25">
        <v>230038</v>
      </c>
      <c r="I476" s="1">
        <v>2</v>
      </c>
      <c r="J476" s="1">
        <v>2561</v>
      </c>
      <c r="K476" s="3">
        <v>359520</v>
      </c>
      <c r="L476" s="3">
        <v>1999.72</v>
      </c>
      <c r="M476" s="3">
        <v>359520</v>
      </c>
      <c r="N476" s="3">
        <v>1999.72</v>
      </c>
      <c r="O476" s="25" t="s">
        <v>139</v>
      </c>
      <c r="P476" s="1">
        <v>1</v>
      </c>
      <c r="Q476" s="3">
        <v>9525.6</v>
      </c>
      <c r="R476" s="1">
        <v>1</v>
      </c>
      <c r="S476" s="1">
        <v>30012561</v>
      </c>
      <c r="T476" s="26" t="s">
        <v>67</v>
      </c>
      <c r="U476" s="1" t="str">
        <f t="shared" si="7"/>
        <v>กบข  9525.6  บาท</v>
      </c>
      <c r="V476" s="1">
        <v>129</v>
      </c>
    </row>
    <row r="477" spans="1:22" ht="25.2" x14ac:dyDescent="0.6">
      <c r="A477" s="25" t="s">
        <v>973</v>
      </c>
      <c r="B477" s="25">
        <v>230955</v>
      </c>
      <c r="C477" s="1" t="s">
        <v>0</v>
      </c>
      <c r="D477" s="2">
        <v>994000158254</v>
      </c>
      <c r="E477" s="1" t="s">
        <v>1</v>
      </c>
      <c r="F477" s="2">
        <v>3430500698067</v>
      </c>
      <c r="G477" s="130" t="s">
        <v>2593</v>
      </c>
      <c r="H477" s="25">
        <v>230955</v>
      </c>
      <c r="I477" s="1">
        <v>2</v>
      </c>
      <c r="J477" s="1">
        <v>2561</v>
      </c>
      <c r="K477" s="3">
        <v>648890</v>
      </c>
      <c r="L477" s="3">
        <v>37750.17</v>
      </c>
      <c r="M477" s="3">
        <v>648890</v>
      </c>
      <c r="N477" s="3">
        <v>37750.17</v>
      </c>
      <c r="O477" s="25" t="s">
        <v>3601</v>
      </c>
      <c r="P477" s="1">
        <v>1</v>
      </c>
      <c r="Q477" s="3">
        <v>0</v>
      </c>
      <c r="R477" s="1">
        <v>1</v>
      </c>
      <c r="S477" s="1">
        <v>30012561</v>
      </c>
      <c r="T477" s="28" t="s">
        <v>47</v>
      </c>
      <c r="U477" s="1" t="str">
        <f t="shared" si="7"/>
        <v>กบข  0  บาท</v>
      </c>
      <c r="V477" s="1">
        <v>1043</v>
      </c>
    </row>
    <row r="478" spans="1:22" x14ac:dyDescent="0.6">
      <c r="A478" s="25" t="s">
        <v>974</v>
      </c>
      <c r="B478" s="25">
        <v>230314</v>
      </c>
      <c r="C478" s="1" t="s">
        <v>0</v>
      </c>
      <c r="D478" s="2">
        <v>994000158254</v>
      </c>
      <c r="E478" s="1" t="s">
        <v>1</v>
      </c>
      <c r="F478" s="2">
        <v>3440700173561</v>
      </c>
      <c r="G478" s="130" t="s">
        <v>1954</v>
      </c>
      <c r="H478" s="25">
        <v>230314</v>
      </c>
      <c r="I478" s="1">
        <v>2</v>
      </c>
      <c r="J478" s="1">
        <v>2561</v>
      </c>
      <c r="K478" s="3">
        <v>358663.34</v>
      </c>
      <c r="L478" s="3">
        <v>1963.6</v>
      </c>
      <c r="M478" s="3">
        <v>358663.34</v>
      </c>
      <c r="N478" s="3">
        <v>1963.6</v>
      </c>
      <c r="O478" s="25" t="s">
        <v>3266</v>
      </c>
      <c r="P478" s="1">
        <v>1</v>
      </c>
      <c r="Q478" s="3">
        <v>9391.4</v>
      </c>
      <c r="R478" s="1">
        <v>1</v>
      </c>
      <c r="S478" s="1">
        <v>30012561</v>
      </c>
      <c r="T478" s="26" t="s">
        <v>67</v>
      </c>
      <c r="U478" s="1" t="str">
        <f t="shared" si="7"/>
        <v>กบข  9391.4  บาท</v>
      </c>
      <c r="V478" s="1">
        <v>404</v>
      </c>
    </row>
    <row r="479" spans="1:22" x14ac:dyDescent="0.6">
      <c r="A479" s="25" t="s">
        <v>975</v>
      </c>
      <c r="B479" s="25">
        <v>231061</v>
      </c>
      <c r="C479" s="1" t="s">
        <v>0</v>
      </c>
      <c r="D479" s="2">
        <v>994000158254</v>
      </c>
      <c r="E479" s="1" t="s">
        <v>1</v>
      </c>
      <c r="F479" s="2">
        <v>3440801015911</v>
      </c>
      <c r="G479" s="130" t="s">
        <v>2711</v>
      </c>
      <c r="H479" s="25">
        <v>231061</v>
      </c>
      <c r="I479" s="1">
        <v>2</v>
      </c>
      <c r="J479" s="1">
        <v>2561</v>
      </c>
      <c r="K479" s="3">
        <v>219990</v>
      </c>
      <c r="L479" s="3">
        <v>0</v>
      </c>
      <c r="M479" s="3">
        <v>219990</v>
      </c>
      <c r="N479" s="3">
        <v>0</v>
      </c>
      <c r="O479" s="25" t="s">
        <v>3</v>
      </c>
      <c r="P479" s="1">
        <v>1</v>
      </c>
      <c r="Q479" s="3">
        <v>6599.7</v>
      </c>
      <c r="R479" s="1">
        <v>1</v>
      </c>
      <c r="S479" s="1">
        <v>30012561</v>
      </c>
      <c r="T479" s="26" t="s">
        <v>67</v>
      </c>
      <c r="U479" s="1" t="str">
        <f t="shared" si="7"/>
        <v>กบข  6599.7  บาท</v>
      </c>
      <c r="V479" s="1">
        <v>1161</v>
      </c>
    </row>
    <row r="480" spans="1:22" x14ac:dyDescent="0.6">
      <c r="A480" s="25" t="s">
        <v>976</v>
      </c>
      <c r="B480" s="25">
        <v>231216</v>
      </c>
      <c r="C480" s="1" t="s">
        <v>0</v>
      </c>
      <c r="D480" s="2">
        <v>994000158254</v>
      </c>
      <c r="E480" s="1" t="s">
        <v>1</v>
      </c>
      <c r="F480" s="2">
        <v>3440900998246</v>
      </c>
      <c r="G480" s="130" t="s">
        <v>2854</v>
      </c>
      <c r="H480" s="25">
        <v>231216</v>
      </c>
      <c r="I480" s="1">
        <v>2</v>
      </c>
      <c r="J480" s="1">
        <v>2561</v>
      </c>
      <c r="K480" s="3">
        <v>816390</v>
      </c>
      <c r="L480" s="3">
        <v>46389.25</v>
      </c>
      <c r="M480" s="3">
        <v>816390</v>
      </c>
      <c r="N480" s="3">
        <v>46389.25</v>
      </c>
      <c r="O480" s="25" t="s">
        <v>3725</v>
      </c>
      <c r="P480" s="1">
        <v>1</v>
      </c>
      <c r="Q480" s="3">
        <v>20459.7</v>
      </c>
      <c r="R480" s="1">
        <v>1</v>
      </c>
      <c r="S480" s="1">
        <v>30012561</v>
      </c>
      <c r="T480" s="26" t="s">
        <v>67</v>
      </c>
      <c r="U480" s="1" t="str">
        <f t="shared" si="7"/>
        <v>กบข  20459.7  บาท</v>
      </c>
      <c r="V480" s="1">
        <v>1304</v>
      </c>
    </row>
    <row r="481" spans="1:22" x14ac:dyDescent="0.6">
      <c r="A481" s="25" t="s">
        <v>977</v>
      </c>
      <c r="B481" s="25">
        <v>230652</v>
      </c>
      <c r="C481" s="1" t="s">
        <v>0</v>
      </c>
      <c r="D481" s="2">
        <v>994000158254</v>
      </c>
      <c r="E481" s="1" t="s">
        <v>1</v>
      </c>
      <c r="F481" s="2">
        <v>3450700024710</v>
      </c>
      <c r="G481" s="130" t="s">
        <v>2294</v>
      </c>
      <c r="H481" s="25">
        <v>230652</v>
      </c>
      <c r="I481" s="1">
        <v>2</v>
      </c>
      <c r="J481" s="1">
        <v>2561</v>
      </c>
      <c r="K481" s="3">
        <v>407070</v>
      </c>
      <c r="L481" s="3">
        <v>4305.8999999999996</v>
      </c>
      <c r="M481" s="3">
        <v>407070</v>
      </c>
      <c r="N481" s="3">
        <v>4305.8999999999996</v>
      </c>
      <c r="O481" s="25" t="s">
        <v>3442</v>
      </c>
      <c r="P481" s="1" t="s">
        <v>2</v>
      </c>
      <c r="Q481" s="3">
        <v>10952.1</v>
      </c>
      <c r="R481" s="1">
        <v>1</v>
      </c>
      <c r="S481" s="1">
        <v>30012561</v>
      </c>
      <c r="T481" s="26" t="s">
        <v>67</v>
      </c>
      <c r="U481" s="1" t="str">
        <f t="shared" si="7"/>
        <v>กบข  10952.1  บาท</v>
      </c>
      <c r="V481" s="1">
        <v>744</v>
      </c>
    </row>
    <row r="482" spans="1:22" x14ac:dyDescent="0.6">
      <c r="A482" s="25" t="s">
        <v>978</v>
      </c>
      <c r="B482" s="25">
        <v>230103</v>
      </c>
      <c r="C482" s="1" t="s">
        <v>0</v>
      </c>
      <c r="D482" s="2">
        <v>994000158254</v>
      </c>
      <c r="E482" s="1" t="s">
        <v>1</v>
      </c>
      <c r="F482" s="2">
        <v>3450700222023</v>
      </c>
      <c r="G482" s="130" t="s">
        <v>1745</v>
      </c>
      <c r="H482" s="25">
        <v>230103</v>
      </c>
      <c r="I482" s="1">
        <v>2</v>
      </c>
      <c r="J482" s="1">
        <v>2561</v>
      </c>
      <c r="K482" s="3">
        <v>751110</v>
      </c>
      <c r="L482" s="3">
        <v>38391.31</v>
      </c>
      <c r="M482" s="3">
        <v>751110</v>
      </c>
      <c r="N482" s="3">
        <v>38391.31</v>
      </c>
      <c r="O482" s="25" t="s">
        <v>153</v>
      </c>
      <c r="P482" s="1">
        <v>1</v>
      </c>
      <c r="Q482" s="3">
        <v>18501.3</v>
      </c>
      <c r="R482" s="1">
        <v>1</v>
      </c>
      <c r="S482" s="1">
        <v>30012561</v>
      </c>
      <c r="T482" s="26" t="s">
        <v>67</v>
      </c>
      <c r="U482" s="1" t="str">
        <f t="shared" si="7"/>
        <v>กบข  18501.3  บาท</v>
      </c>
      <c r="V482" s="1">
        <v>195</v>
      </c>
    </row>
    <row r="483" spans="1:22" ht="25.2" x14ac:dyDescent="0.6">
      <c r="A483" s="25" t="s">
        <v>979</v>
      </c>
      <c r="B483" s="25">
        <v>231163</v>
      </c>
      <c r="C483" s="1" t="s">
        <v>0</v>
      </c>
      <c r="D483" s="2">
        <v>994000158254</v>
      </c>
      <c r="E483" s="1" t="s">
        <v>1</v>
      </c>
      <c r="F483" s="2">
        <v>3451000003702</v>
      </c>
      <c r="G483" s="130" t="s">
        <v>2809</v>
      </c>
      <c r="H483" s="25">
        <v>231163</v>
      </c>
      <c r="I483" s="1">
        <v>2</v>
      </c>
      <c r="J483" s="1">
        <v>2561</v>
      </c>
      <c r="K483" s="3">
        <v>730050</v>
      </c>
      <c r="L483" s="3">
        <v>38007.5</v>
      </c>
      <c r="M483" s="3">
        <v>730050</v>
      </c>
      <c r="N483" s="3">
        <v>38007.5</v>
      </c>
      <c r="O483" s="25" t="s">
        <v>83</v>
      </c>
      <c r="P483" s="1">
        <v>1</v>
      </c>
      <c r="Q483" s="3">
        <v>0</v>
      </c>
      <c r="R483" s="1">
        <v>1</v>
      </c>
      <c r="S483" s="1">
        <v>30012561</v>
      </c>
      <c r="T483" s="28" t="s">
        <v>47</v>
      </c>
      <c r="U483" s="1" t="str">
        <f t="shared" si="7"/>
        <v>กบข  0  บาท</v>
      </c>
      <c r="V483" s="1">
        <v>1259</v>
      </c>
    </row>
    <row r="484" spans="1:22" x14ac:dyDescent="0.6">
      <c r="A484" s="25" t="s">
        <v>980</v>
      </c>
      <c r="B484" s="25">
        <v>231198</v>
      </c>
      <c r="C484" s="1" t="s">
        <v>0</v>
      </c>
      <c r="D484" s="2">
        <v>994000158254</v>
      </c>
      <c r="E484" s="1" t="s">
        <v>1</v>
      </c>
      <c r="F484" s="2">
        <v>3451400191166</v>
      </c>
      <c r="G484" s="130" t="s">
        <v>2838</v>
      </c>
      <c r="H484" s="25">
        <v>231198</v>
      </c>
      <c r="I484" s="1">
        <v>2</v>
      </c>
      <c r="J484" s="1">
        <v>2561</v>
      </c>
      <c r="K484" s="3">
        <v>496530</v>
      </c>
      <c r="L484" s="3">
        <v>10066.41</v>
      </c>
      <c r="M484" s="3">
        <v>496530</v>
      </c>
      <c r="N484" s="3">
        <v>10066.41</v>
      </c>
      <c r="O484" s="25" t="s">
        <v>94</v>
      </c>
      <c r="P484" s="1">
        <v>1</v>
      </c>
      <c r="Q484" s="3">
        <v>10863.9</v>
      </c>
      <c r="R484" s="1">
        <v>1</v>
      </c>
      <c r="S484" s="1">
        <v>30012561</v>
      </c>
      <c r="T484" s="26" t="s">
        <v>67</v>
      </c>
      <c r="U484" s="1" t="str">
        <f t="shared" si="7"/>
        <v>กบข  10863.9  บาท</v>
      </c>
      <c r="V484" s="1">
        <v>1288</v>
      </c>
    </row>
    <row r="485" spans="1:22" x14ac:dyDescent="0.6">
      <c r="A485" s="25" t="s">
        <v>981</v>
      </c>
      <c r="B485" s="25">
        <v>230747</v>
      </c>
      <c r="C485" s="1" t="s">
        <v>0</v>
      </c>
      <c r="D485" s="2">
        <v>994000158254</v>
      </c>
      <c r="E485" s="1" t="s">
        <v>1</v>
      </c>
      <c r="F485" s="2">
        <v>3500900153563</v>
      </c>
      <c r="G485" s="130" t="s">
        <v>2396</v>
      </c>
      <c r="H485" s="25">
        <v>230747</v>
      </c>
      <c r="I485" s="1">
        <v>2</v>
      </c>
      <c r="J485" s="1">
        <v>2561</v>
      </c>
      <c r="K485" s="3">
        <v>298560</v>
      </c>
      <c r="L485" s="3">
        <v>0</v>
      </c>
      <c r="M485" s="3">
        <v>298560</v>
      </c>
      <c r="N485" s="3">
        <v>0</v>
      </c>
      <c r="O485" s="25" t="s">
        <v>3</v>
      </c>
      <c r="P485" s="1" t="s">
        <v>2</v>
      </c>
      <c r="Q485" s="3">
        <v>8956.7999999999993</v>
      </c>
      <c r="R485" s="1">
        <v>1</v>
      </c>
      <c r="S485" s="1">
        <v>30012561</v>
      </c>
      <c r="T485" s="26" t="s">
        <v>67</v>
      </c>
      <c r="U485" s="1" t="str">
        <f t="shared" si="7"/>
        <v>กบข  8956.8  บาท</v>
      </c>
      <c r="V485" s="1">
        <v>846</v>
      </c>
    </row>
    <row r="486" spans="1:22" x14ac:dyDescent="0.6">
      <c r="A486" s="25" t="s">
        <v>982</v>
      </c>
      <c r="B486" s="25">
        <v>231262</v>
      </c>
      <c r="C486" s="1" t="s">
        <v>0</v>
      </c>
      <c r="D486" s="2">
        <v>994000158254</v>
      </c>
      <c r="E486" s="1" t="s">
        <v>1</v>
      </c>
      <c r="F486" s="2">
        <v>3510100911374</v>
      </c>
      <c r="G486" s="130" t="s">
        <v>2905</v>
      </c>
      <c r="H486" s="25">
        <v>231262</v>
      </c>
      <c r="I486" s="1">
        <v>2</v>
      </c>
      <c r="J486" s="1">
        <v>2561</v>
      </c>
      <c r="K486" s="3">
        <v>903270</v>
      </c>
      <c r="L486" s="3">
        <v>60530.59</v>
      </c>
      <c r="M486" s="3">
        <v>903270</v>
      </c>
      <c r="N486" s="3">
        <v>60530.59</v>
      </c>
      <c r="O486" s="25" t="s">
        <v>3274</v>
      </c>
      <c r="P486" s="1">
        <v>1</v>
      </c>
      <c r="Q486" s="3">
        <v>23066.1</v>
      </c>
      <c r="R486" s="1">
        <v>1</v>
      </c>
      <c r="S486" s="1">
        <v>30012561</v>
      </c>
      <c r="T486" s="26" t="s">
        <v>67</v>
      </c>
      <c r="U486" s="1" t="str">
        <f t="shared" si="7"/>
        <v>กบข  23066.1  บาท</v>
      </c>
      <c r="V486" s="1">
        <v>1355</v>
      </c>
    </row>
    <row r="487" spans="1:22" ht="25.2" x14ac:dyDescent="0.6">
      <c r="A487" s="25" t="s">
        <v>983</v>
      </c>
      <c r="B487" s="25">
        <v>231305</v>
      </c>
      <c r="C487" s="1" t="s">
        <v>0</v>
      </c>
      <c r="D487" s="2">
        <v>994000158254</v>
      </c>
      <c r="E487" s="1" t="s">
        <v>1</v>
      </c>
      <c r="F487" s="2">
        <v>3510100911391</v>
      </c>
      <c r="G487" s="130" t="s">
        <v>2954</v>
      </c>
      <c r="H487" s="25">
        <v>231305</v>
      </c>
      <c r="I487" s="1">
        <v>2</v>
      </c>
      <c r="J487" s="1">
        <v>2561</v>
      </c>
      <c r="K487" s="3">
        <v>901290</v>
      </c>
      <c r="L487" s="3">
        <v>63153.5</v>
      </c>
      <c r="M487" s="3">
        <v>901290</v>
      </c>
      <c r="N487" s="3">
        <v>63153.5</v>
      </c>
      <c r="O487" s="25" t="s">
        <v>3774</v>
      </c>
      <c r="P487" s="1">
        <v>1</v>
      </c>
      <c r="Q487" s="3">
        <v>0</v>
      </c>
      <c r="R487" s="1">
        <v>1</v>
      </c>
      <c r="S487" s="1">
        <v>30012561</v>
      </c>
      <c r="T487" s="28" t="s">
        <v>47</v>
      </c>
      <c r="U487" s="1" t="str">
        <f t="shared" si="7"/>
        <v>กบข  0  บาท</v>
      </c>
      <c r="V487" s="1">
        <v>1404</v>
      </c>
    </row>
    <row r="488" spans="1:22" x14ac:dyDescent="0.6">
      <c r="A488" s="25" t="s">
        <v>984</v>
      </c>
      <c r="B488" s="25">
        <v>231062</v>
      </c>
      <c r="C488" s="1" t="s">
        <v>0</v>
      </c>
      <c r="D488" s="2">
        <v>994000158254</v>
      </c>
      <c r="E488" s="1" t="s">
        <v>1</v>
      </c>
      <c r="F488" s="2">
        <v>3520101461089</v>
      </c>
      <c r="G488" s="130" t="s">
        <v>2701</v>
      </c>
      <c r="H488" s="25">
        <v>231062</v>
      </c>
      <c r="I488" s="1">
        <v>2</v>
      </c>
      <c r="J488" s="1">
        <v>2561</v>
      </c>
      <c r="K488" s="3">
        <v>407070</v>
      </c>
      <c r="L488" s="3">
        <v>4305.8999999999996</v>
      </c>
      <c r="M488" s="3">
        <v>407070</v>
      </c>
      <c r="N488" s="3">
        <v>4305.8999999999996</v>
      </c>
      <c r="O488" s="25" t="s">
        <v>3442</v>
      </c>
      <c r="P488" s="1">
        <v>1</v>
      </c>
      <c r="Q488" s="3">
        <v>10952.1</v>
      </c>
      <c r="R488" s="1">
        <v>1</v>
      </c>
      <c r="S488" s="1">
        <v>30012561</v>
      </c>
      <c r="T488" s="26" t="s">
        <v>67</v>
      </c>
      <c r="U488" s="1" t="str">
        <f t="shared" si="7"/>
        <v>กบข  10952.1  บาท</v>
      </c>
      <c r="V488" s="1">
        <v>1151</v>
      </c>
    </row>
    <row r="489" spans="1:22" x14ac:dyDescent="0.6">
      <c r="A489" s="25" t="s">
        <v>985</v>
      </c>
      <c r="B489" s="25">
        <v>231217</v>
      </c>
      <c r="C489" s="1" t="s">
        <v>0</v>
      </c>
      <c r="D489" s="2">
        <v>994000158254</v>
      </c>
      <c r="E489" s="1" t="s">
        <v>1</v>
      </c>
      <c r="F489" s="2">
        <v>3520300061781</v>
      </c>
      <c r="G489" s="130" t="s">
        <v>2861</v>
      </c>
      <c r="H489" s="25">
        <v>231217</v>
      </c>
      <c r="I489" s="1">
        <v>2</v>
      </c>
      <c r="J489" s="1">
        <v>2561</v>
      </c>
      <c r="K489" s="3">
        <v>292890</v>
      </c>
      <c r="L489" s="3">
        <v>0</v>
      </c>
      <c r="M489" s="3">
        <v>292890</v>
      </c>
      <c r="N489" s="3">
        <v>0</v>
      </c>
      <c r="O489" s="25" t="s">
        <v>3</v>
      </c>
      <c r="P489" s="1">
        <v>1</v>
      </c>
      <c r="Q489" s="3">
        <v>8786.7000000000007</v>
      </c>
      <c r="R489" s="1">
        <v>1</v>
      </c>
      <c r="S489" s="1">
        <v>30012561</v>
      </c>
      <c r="T489" s="26" t="s">
        <v>67</v>
      </c>
      <c r="U489" s="1" t="str">
        <f t="shared" si="7"/>
        <v>กบข  8786.7  บาท</v>
      </c>
      <c r="V489" s="1">
        <v>1311</v>
      </c>
    </row>
    <row r="490" spans="1:22" x14ac:dyDescent="0.6">
      <c r="A490" s="25" t="s">
        <v>986</v>
      </c>
      <c r="B490" s="25">
        <v>230214</v>
      </c>
      <c r="C490" s="1" t="s">
        <v>0</v>
      </c>
      <c r="D490" s="2">
        <v>994000158254</v>
      </c>
      <c r="E490" s="1" t="s">
        <v>1</v>
      </c>
      <c r="F490" s="2">
        <v>3521000295427</v>
      </c>
      <c r="G490" s="130" t="s">
        <v>1858</v>
      </c>
      <c r="H490" s="25">
        <v>230214</v>
      </c>
      <c r="I490" s="1">
        <v>2</v>
      </c>
      <c r="J490" s="1">
        <v>2561</v>
      </c>
      <c r="K490" s="3">
        <v>523365</v>
      </c>
      <c r="L490" s="3">
        <v>12698.97</v>
      </c>
      <c r="M490" s="3">
        <v>523365</v>
      </c>
      <c r="N490" s="3">
        <v>12698.97</v>
      </c>
      <c r="O490" s="25" t="s">
        <v>3209</v>
      </c>
      <c r="P490" s="1">
        <v>1</v>
      </c>
      <c r="Q490" s="3">
        <v>11374.29</v>
      </c>
      <c r="R490" s="1">
        <v>1</v>
      </c>
      <c r="S490" s="1">
        <v>30012561</v>
      </c>
      <c r="T490" s="26" t="s">
        <v>67</v>
      </c>
      <c r="U490" s="1" t="str">
        <f t="shared" si="7"/>
        <v>กบข  11374.29  บาท</v>
      </c>
      <c r="V490" s="1">
        <v>308</v>
      </c>
    </row>
    <row r="491" spans="1:22" ht="25.2" x14ac:dyDescent="0.6">
      <c r="A491" s="25" t="s">
        <v>987</v>
      </c>
      <c r="B491" s="25">
        <v>230016</v>
      </c>
      <c r="C491" s="1" t="s">
        <v>0</v>
      </c>
      <c r="D491" s="2">
        <v>994000158254</v>
      </c>
      <c r="E491" s="1" t="s">
        <v>1</v>
      </c>
      <c r="F491" s="2">
        <v>3521200067886</v>
      </c>
      <c r="G491" s="130" t="s">
        <v>1657</v>
      </c>
      <c r="H491" s="25">
        <v>230016</v>
      </c>
      <c r="I491" s="1">
        <v>2</v>
      </c>
      <c r="J491" s="1">
        <v>2561</v>
      </c>
      <c r="K491" s="3">
        <v>600120</v>
      </c>
      <c r="L491" s="3">
        <v>21511.8</v>
      </c>
      <c r="M491" s="3">
        <v>600120</v>
      </c>
      <c r="N491" s="3">
        <v>21511.8</v>
      </c>
      <c r="O491" s="25" t="s">
        <v>76</v>
      </c>
      <c r="P491" s="1">
        <v>1</v>
      </c>
      <c r="Q491" s="3">
        <v>0</v>
      </c>
      <c r="R491" s="1">
        <v>1</v>
      </c>
      <c r="S491" s="1">
        <v>30012561</v>
      </c>
      <c r="T491" s="28" t="s">
        <v>47</v>
      </c>
      <c r="U491" s="1" t="str">
        <f t="shared" si="7"/>
        <v>กบข  0  บาท</v>
      </c>
      <c r="V491" s="1">
        <v>107</v>
      </c>
    </row>
    <row r="492" spans="1:22" x14ac:dyDescent="0.6">
      <c r="A492" s="25" t="s">
        <v>988</v>
      </c>
      <c r="B492" s="25">
        <v>231218</v>
      </c>
      <c r="C492" s="1" t="s">
        <v>0</v>
      </c>
      <c r="D492" s="2">
        <v>994000158254</v>
      </c>
      <c r="E492" s="1" t="s">
        <v>1</v>
      </c>
      <c r="F492" s="2">
        <v>3530101064586</v>
      </c>
      <c r="G492" s="130" t="s">
        <v>2868</v>
      </c>
      <c r="H492" s="25">
        <v>231218</v>
      </c>
      <c r="I492" s="1">
        <v>2</v>
      </c>
      <c r="J492" s="1">
        <v>2561</v>
      </c>
      <c r="K492" s="3">
        <v>208350</v>
      </c>
      <c r="L492" s="3">
        <v>0</v>
      </c>
      <c r="M492" s="3">
        <v>208350</v>
      </c>
      <c r="N492" s="3">
        <v>0</v>
      </c>
      <c r="O492" s="25" t="s">
        <v>3</v>
      </c>
      <c r="P492" s="1">
        <v>1</v>
      </c>
      <c r="Q492" s="3">
        <v>6250.5</v>
      </c>
      <c r="R492" s="1">
        <v>1</v>
      </c>
      <c r="S492" s="1">
        <v>30012561</v>
      </c>
      <c r="T492" s="26" t="s">
        <v>67</v>
      </c>
      <c r="U492" s="1" t="str">
        <f t="shared" si="7"/>
        <v>กบข  6250.5  บาท</v>
      </c>
      <c r="V492" s="1">
        <v>1318</v>
      </c>
    </row>
    <row r="493" spans="1:22" x14ac:dyDescent="0.6">
      <c r="A493" s="25" t="s">
        <v>3909</v>
      </c>
      <c r="B493" s="25">
        <v>230837</v>
      </c>
      <c r="C493" s="1" t="s">
        <v>0</v>
      </c>
      <c r="D493" s="2">
        <v>994000158254</v>
      </c>
      <c r="E493" s="1" t="s">
        <v>1</v>
      </c>
      <c r="F493" s="2">
        <v>3530400051168</v>
      </c>
      <c r="G493" s="130" t="s">
        <v>2480</v>
      </c>
      <c r="H493" s="25">
        <v>230837</v>
      </c>
      <c r="I493" s="1">
        <v>2</v>
      </c>
      <c r="J493" s="1">
        <v>2561</v>
      </c>
      <c r="K493" s="3">
        <v>184306.45</v>
      </c>
      <c r="L493" s="3">
        <v>0</v>
      </c>
      <c r="M493" s="3">
        <v>184306.45</v>
      </c>
      <c r="N493" s="3">
        <v>0</v>
      </c>
      <c r="O493" s="25" t="s">
        <v>3</v>
      </c>
      <c r="P493" s="1">
        <v>1</v>
      </c>
      <c r="Q493" s="3">
        <v>5529.19</v>
      </c>
      <c r="R493" s="1">
        <v>1</v>
      </c>
      <c r="S493" s="1">
        <v>30012561</v>
      </c>
      <c r="T493" s="26" t="s">
        <v>67</v>
      </c>
      <c r="U493" s="1" t="str">
        <f t="shared" si="7"/>
        <v>กบข  5529.19  บาท</v>
      </c>
      <c r="V493" s="1">
        <v>930</v>
      </c>
    </row>
    <row r="494" spans="1:22" x14ac:dyDescent="0.6">
      <c r="A494" s="25" t="s">
        <v>989</v>
      </c>
      <c r="B494" s="25">
        <v>231219</v>
      </c>
      <c r="C494" s="1" t="s">
        <v>0</v>
      </c>
      <c r="D494" s="2">
        <v>994000158254</v>
      </c>
      <c r="E494" s="1" t="s">
        <v>1</v>
      </c>
      <c r="F494" s="2">
        <v>3530700463615</v>
      </c>
      <c r="G494" s="130" t="s">
        <v>2867</v>
      </c>
      <c r="H494" s="25">
        <v>231219</v>
      </c>
      <c r="I494" s="1">
        <v>2</v>
      </c>
      <c r="J494" s="1">
        <v>2561</v>
      </c>
      <c r="K494" s="3">
        <v>225480</v>
      </c>
      <c r="L494" s="3">
        <v>0</v>
      </c>
      <c r="M494" s="3">
        <v>225480</v>
      </c>
      <c r="N494" s="3">
        <v>0</v>
      </c>
      <c r="O494" s="25" t="s">
        <v>3</v>
      </c>
      <c r="P494" s="1">
        <v>1</v>
      </c>
      <c r="Q494" s="3">
        <v>6764.4</v>
      </c>
      <c r="R494" s="1">
        <v>1</v>
      </c>
      <c r="S494" s="1">
        <v>30012561</v>
      </c>
      <c r="T494" s="26" t="s">
        <v>67</v>
      </c>
      <c r="U494" s="1" t="str">
        <f t="shared" si="7"/>
        <v>กบข  6764.4  บาท</v>
      </c>
      <c r="V494" s="1">
        <v>1317</v>
      </c>
    </row>
    <row r="495" spans="1:22" x14ac:dyDescent="0.6">
      <c r="A495" s="25" t="s">
        <v>3910</v>
      </c>
      <c r="B495" s="25">
        <v>231354</v>
      </c>
      <c r="C495" s="1" t="s">
        <v>0</v>
      </c>
      <c r="D495" s="2">
        <v>994000158254</v>
      </c>
      <c r="E495" s="1" t="s">
        <v>1</v>
      </c>
      <c r="F495" s="2">
        <v>3530800276361</v>
      </c>
      <c r="G495" s="130" t="s">
        <v>2999</v>
      </c>
      <c r="H495" s="25">
        <v>231354</v>
      </c>
      <c r="I495" s="1">
        <v>2</v>
      </c>
      <c r="J495" s="1">
        <v>2561</v>
      </c>
      <c r="K495" s="3">
        <v>260220</v>
      </c>
      <c r="L495" s="3">
        <v>0</v>
      </c>
      <c r="M495" s="3">
        <v>260220</v>
      </c>
      <c r="N495" s="3">
        <v>0</v>
      </c>
      <c r="O495" s="25" t="s">
        <v>3</v>
      </c>
      <c r="P495" s="1" t="s">
        <v>2</v>
      </c>
      <c r="Q495" s="3">
        <v>7806.6</v>
      </c>
      <c r="R495" s="1">
        <v>1</v>
      </c>
      <c r="S495" s="1">
        <v>30012561</v>
      </c>
      <c r="T495" s="26" t="s">
        <v>67</v>
      </c>
      <c r="U495" s="1" t="str">
        <f t="shared" si="7"/>
        <v>กบข  7806.6  บาท</v>
      </c>
      <c r="V495" s="1">
        <v>1449</v>
      </c>
    </row>
    <row r="496" spans="1:22" x14ac:dyDescent="0.6">
      <c r="A496" s="25" t="s">
        <v>990</v>
      </c>
      <c r="B496" s="25">
        <v>229932</v>
      </c>
      <c r="C496" s="1" t="s">
        <v>0</v>
      </c>
      <c r="D496" s="2">
        <v>994000158254</v>
      </c>
      <c r="E496" s="1" t="s">
        <v>1</v>
      </c>
      <c r="F496" s="2">
        <v>3540100253849</v>
      </c>
      <c r="G496" s="130" t="s">
        <v>1572</v>
      </c>
      <c r="H496" s="25">
        <v>229932</v>
      </c>
      <c r="I496" s="1">
        <v>2</v>
      </c>
      <c r="J496" s="1">
        <v>2561</v>
      </c>
      <c r="K496" s="3">
        <v>546690</v>
      </c>
      <c r="L496" s="3">
        <v>9654.83</v>
      </c>
      <c r="M496" s="3">
        <v>546690</v>
      </c>
      <c r="N496" s="3">
        <v>9654.83</v>
      </c>
      <c r="O496" s="25" t="s">
        <v>3045</v>
      </c>
      <c r="P496" s="1">
        <v>1</v>
      </c>
      <c r="Q496" s="3">
        <v>15140.7</v>
      </c>
      <c r="R496" s="1">
        <v>1</v>
      </c>
      <c r="S496" s="1">
        <v>30012561</v>
      </c>
      <c r="T496" s="26" t="s">
        <v>67</v>
      </c>
      <c r="U496" s="1" t="str">
        <f t="shared" si="7"/>
        <v>กบข  15140.7  บาท</v>
      </c>
      <c r="V496" s="1">
        <v>22</v>
      </c>
    </row>
    <row r="497" spans="1:22" x14ac:dyDescent="0.6">
      <c r="A497" s="25" t="s">
        <v>991</v>
      </c>
      <c r="B497" s="25">
        <v>230790</v>
      </c>
      <c r="C497" s="1" t="s">
        <v>0</v>
      </c>
      <c r="D497" s="2">
        <v>994000158254</v>
      </c>
      <c r="E497" s="1" t="s">
        <v>1</v>
      </c>
      <c r="F497" s="2">
        <v>3540100262902</v>
      </c>
      <c r="G497" s="130" t="s">
        <v>2425</v>
      </c>
      <c r="H497" s="25">
        <v>230790</v>
      </c>
      <c r="I497" s="1">
        <v>2</v>
      </c>
      <c r="J497" s="1">
        <v>2561</v>
      </c>
      <c r="K497" s="3">
        <v>646133.4</v>
      </c>
      <c r="L497" s="3">
        <v>24487.85</v>
      </c>
      <c r="M497" s="3">
        <v>646133.4</v>
      </c>
      <c r="N497" s="3">
        <v>24487.85</v>
      </c>
      <c r="O497" s="25" t="s">
        <v>3509</v>
      </c>
      <c r="P497" s="1">
        <v>1</v>
      </c>
      <c r="Q497" s="3">
        <v>16254.9</v>
      </c>
      <c r="R497" s="1">
        <v>1</v>
      </c>
      <c r="S497" s="1">
        <v>30012561</v>
      </c>
      <c r="T497" s="26" t="s">
        <v>67</v>
      </c>
      <c r="U497" s="1" t="str">
        <f t="shared" si="7"/>
        <v>กบข  16254.9  บาท</v>
      </c>
      <c r="V497" s="1">
        <v>875</v>
      </c>
    </row>
    <row r="498" spans="1:22" x14ac:dyDescent="0.6">
      <c r="A498" s="25" t="s">
        <v>992</v>
      </c>
      <c r="B498" s="25">
        <v>230229</v>
      </c>
      <c r="C498" s="1" t="s">
        <v>0</v>
      </c>
      <c r="D498" s="2">
        <v>994000158254</v>
      </c>
      <c r="E498" s="1" t="s">
        <v>1</v>
      </c>
      <c r="F498" s="2">
        <v>3540100624952</v>
      </c>
      <c r="G498" s="130" t="s">
        <v>1872</v>
      </c>
      <c r="H498" s="25">
        <v>230229</v>
      </c>
      <c r="I498" s="1">
        <v>2</v>
      </c>
      <c r="J498" s="1">
        <v>2561</v>
      </c>
      <c r="K498" s="3">
        <v>265380</v>
      </c>
      <c r="L498" s="3">
        <v>0</v>
      </c>
      <c r="M498" s="3">
        <v>265380</v>
      </c>
      <c r="N498" s="3">
        <v>0</v>
      </c>
      <c r="O498" s="25" t="s">
        <v>3</v>
      </c>
      <c r="P498" s="1">
        <v>1</v>
      </c>
      <c r="Q498" s="3">
        <v>7961.4</v>
      </c>
      <c r="R498" s="1">
        <v>1</v>
      </c>
      <c r="S498" s="1">
        <v>30012561</v>
      </c>
      <c r="T498" s="26" t="s">
        <v>67</v>
      </c>
      <c r="U498" s="1" t="str">
        <f t="shared" si="7"/>
        <v>กบข  7961.4  บาท</v>
      </c>
      <c r="V498" s="1">
        <v>322</v>
      </c>
    </row>
    <row r="499" spans="1:22" x14ac:dyDescent="0.6">
      <c r="A499" s="25" t="s">
        <v>993</v>
      </c>
      <c r="B499" s="25">
        <v>230553</v>
      </c>
      <c r="C499" s="1" t="s">
        <v>0</v>
      </c>
      <c r="D499" s="2">
        <v>994000158254</v>
      </c>
      <c r="E499" s="1" t="s">
        <v>1</v>
      </c>
      <c r="F499" s="2">
        <v>3540400478617</v>
      </c>
      <c r="G499" s="130" t="s">
        <v>2196</v>
      </c>
      <c r="H499" s="25">
        <v>230553</v>
      </c>
      <c r="I499" s="1">
        <v>2</v>
      </c>
      <c r="J499" s="1">
        <v>2561</v>
      </c>
      <c r="K499" s="3">
        <v>506273</v>
      </c>
      <c r="L499" s="3">
        <v>11031.63</v>
      </c>
      <c r="M499" s="3">
        <v>506273</v>
      </c>
      <c r="N499" s="3">
        <v>11031.63</v>
      </c>
      <c r="O499" s="25" t="s">
        <v>3384</v>
      </c>
      <c r="P499" s="1" t="s">
        <v>2</v>
      </c>
      <c r="Q499" s="3">
        <v>10956.69</v>
      </c>
      <c r="R499" s="1">
        <v>1</v>
      </c>
      <c r="S499" s="1">
        <v>30012561</v>
      </c>
      <c r="T499" s="26" t="s">
        <v>67</v>
      </c>
      <c r="U499" s="1" t="str">
        <f t="shared" si="7"/>
        <v>กบข  10956.69  บาท</v>
      </c>
      <c r="V499" s="1">
        <v>646</v>
      </c>
    </row>
    <row r="500" spans="1:22" x14ac:dyDescent="0.6">
      <c r="A500" s="25" t="s">
        <v>994</v>
      </c>
      <c r="B500" s="25">
        <v>229964</v>
      </c>
      <c r="C500" s="1" t="s">
        <v>0</v>
      </c>
      <c r="D500" s="2">
        <v>994000158254</v>
      </c>
      <c r="E500" s="1" t="s">
        <v>1</v>
      </c>
      <c r="F500" s="2">
        <v>3540600080692</v>
      </c>
      <c r="G500" s="130" t="s">
        <v>1612</v>
      </c>
      <c r="H500" s="25">
        <v>229964</v>
      </c>
      <c r="I500" s="1">
        <v>2</v>
      </c>
      <c r="J500" s="1">
        <v>2561</v>
      </c>
      <c r="K500" s="3">
        <v>393518.71</v>
      </c>
      <c r="L500" s="3">
        <v>3662.88</v>
      </c>
      <c r="M500" s="3">
        <v>393518.71</v>
      </c>
      <c r="N500" s="3">
        <v>3662.88</v>
      </c>
      <c r="O500" s="25" t="s">
        <v>3075</v>
      </c>
      <c r="P500" s="1">
        <v>1</v>
      </c>
      <c r="Q500" s="3">
        <v>10261.049999999999</v>
      </c>
      <c r="R500" s="1">
        <v>1</v>
      </c>
      <c r="S500" s="1">
        <v>30012561</v>
      </c>
      <c r="T500" s="26" t="s">
        <v>67</v>
      </c>
      <c r="U500" s="1" t="str">
        <f t="shared" si="7"/>
        <v>กบข  10261.05  บาท</v>
      </c>
      <c r="V500" s="1">
        <v>62</v>
      </c>
    </row>
    <row r="501" spans="1:22" x14ac:dyDescent="0.6">
      <c r="A501" s="25" t="s">
        <v>995</v>
      </c>
      <c r="B501" s="25">
        <v>230104</v>
      </c>
      <c r="C501" s="1" t="s">
        <v>0</v>
      </c>
      <c r="D501" s="2">
        <v>994000158254</v>
      </c>
      <c r="E501" s="1" t="s">
        <v>1</v>
      </c>
      <c r="F501" s="2">
        <v>3550600384322</v>
      </c>
      <c r="G501" s="130" t="s">
        <v>1747</v>
      </c>
      <c r="H501" s="25">
        <v>230104</v>
      </c>
      <c r="I501" s="1">
        <v>2</v>
      </c>
      <c r="J501" s="1">
        <v>2561</v>
      </c>
      <c r="K501" s="3">
        <v>250110</v>
      </c>
      <c r="L501" s="3">
        <v>0</v>
      </c>
      <c r="M501" s="3">
        <v>250110</v>
      </c>
      <c r="N501" s="3">
        <v>0</v>
      </c>
      <c r="O501" s="25" t="s">
        <v>3</v>
      </c>
      <c r="P501" s="1">
        <v>1</v>
      </c>
      <c r="Q501" s="3">
        <v>7503.3</v>
      </c>
      <c r="R501" s="1">
        <v>1</v>
      </c>
      <c r="S501" s="1">
        <v>30012561</v>
      </c>
      <c r="T501" s="26" t="s">
        <v>67</v>
      </c>
      <c r="U501" s="1" t="str">
        <f t="shared" si="7"/>
        <v>กบข  7503.3  บาท</v>
      </c>
      <c r="V501" s="1">
        <v>197</v>
      </c>
    </row>
    <row r="502" spans="1:22" x14ac:dyDescent="0.6">
      <c r="A502" s="25" t="s">
        <v>996</v>
      </c>
      <c r="B502" s="25">
        <v>230490</v>
      </c>
      <c r="C502" s="1" t="s">
        <v>0</v>
      </c>
      <c r="D502" s="2">
        <v>994000158254</v>
      </c>
      <c r="E502" s="1" t="s">
        <v>1</v>
      </c>
      <c r="F502" s="2">
        <v>3550700012346</v>
      </c>
      <c r="G502" s="130" t="s">
        <v>2133</v>
      </c>
      <c r="H502" s="25">
        <v>230490</v>
      </c>
      <c r="I502" s="1">
        <v>2</v>
      </c>
      <c r="J502" s="1">
        <v>2561</v>
      </c>
      <c r="K502" s="3">
        <v>380220</v>
      </c>
      <c r="L502" s="3">
        <v>3003.67</v>
      </c>
      <c r="M502" s="3">
        <v>380220</v>
      </c>
      <c r="N502" s="3">
        <v>3003.67</v>
      </c>
      <c r="O502" s="25" t="s">
        <v>3096</v>
      </c>
      <c r="P502" s="1">
        <v>1</v>
      </c>
      <c r="Q502" s="3">
        <v>10146.6</v>
      </c>
      <c r="R502" s="1">
        <v>1</v>
      </c>
      <c r="S502" s="1">
        <v>30012561</v>
      </c>
      <c r="T502" s="26" t="s">
        <v>67</v>
      </c>
      <c r="U502" s="1" t="str">
        <f t="shared" si="7"/>
        <v>กบข  10146.6  บาท</v>
      </c>
      <c r="V502" s="1">
        <v>583</v>
      </c>
    </row>
    <row r="503" spans="1:22" x14ac:dyDescent="0.6">
      <c r="A503" s="25" t="s">
        <v>997</v>
      </c>
      <c r="B503" s="25">
        <v>230580</v>
      </c>
      <c r="C503" s="1" t="s">
        <v>0</v>
      </c>
      <c r="D503" s="2">
        <v>994000158254</v>
      </c>
      <c r="E503" s="1" t="s">
        <v>1</v>
      </c>
      <c r="F503" s="2">
        <v>3550900033291</v>
      </c>
      <c r="G503" s="130" t="s">
        <v>2225</v>
      </c>
      <c r="H503" s="25">
        <v>230580</v>
      </c>
      <c r="I503" s="1">
        <v>2</v>
      </c>
      <c r="J503" s="1">
        <v>2561</v>
      </c>
      <c r="K503" s="3">
        <v>372335.33</v>
      </c>
      <c r="L503" s="3">
        <v>2637.36</v>
      </c>
      <c r="M503" s="3">
        <v>372335.33</v>
      </c>
      <c r="N503" s="3">
        <v>2637.36</v>
      </c>
      <c r="O503" s="25" t="s">
        <v>3396</v>
      </c>
      <c r="P503" s="1">
        <v>1</v>
      </c>
      <c r="Q503" s="3">
        <v>9588.06</v>
      </c>
      <c r="R503" s="1">
        <v>1</v>
      </c>
      <c r="S503" s="1">
        <v>30012561</v>
      </c>
      <c r="T503" s="26" t="s">
        <v>67</v>
      </c>
      <c r="U503" s="1" t="str">
        <f t="shared" si="7"/>
        <v>กบข  9588.06  บาท</v>
      </c>
      <c r="V503" s="1">
        <v>675</v>
      </c>
    </row>
    <row r="504" spans="1:22" x14ac:dyDescent="0.6">
      <c r="A504" s="25" t="s">
        <v>998</v>
      </c>
      <c r="B504" s="25">
        <v>231306</v>
      </c>
      <c r="C504" s="1" t="s">
        <v>0</v>
      </c>
      <c r="D504" s="2">
        <v>994000158254</v>
      </c>
      <c r="E504" s="1" t="s">
        <v>1</v>
      </c>
      <c r="F504" s="2">
        <v>3559900045793</v>
      </c>
      <c r="G504" s="130" t="s">
        <v>2929</v>
      </c>
      <c r="H504" s="25">
        <v>231306</v>
      </c>
      <c r="I504" s="1">
        <v>2</v>
      </c>
      <c r="J504" s="1">
        <v>2561</v>
      </c>
      <c r="K504" s="3">
        <v>591570</v>
      </c>
      <c r="L504" s="3">
        <v>17191.689999999999</v>
      </c>
      <c r="M504" s="3">
        <v>591570</v>
      </c>
      <c r="N504" s="3">
        <v>17191.689999999999</v>
      </c>
      <c r="O504" s="25" t="s">
        <v>3762</v>
      </c>
      <c r="P504" s="1">
        <v>1</v>
      </c>
      <c r="Q504" s="3">
        <v>14723.1</v>
      </c>
      <c r="R504" s="1">
        <v>1</v>
      </c>
      <c r="S504" s="1">
        <v>30012561</v>
      </c>
      <c r="T504" s="26" t="s">
        <v>67</v>
      </c>
      <c r="U504" s="1" t="str">
        <f t="shared" si="7"/>
        <v>กบข  14723.1  บาท</v>
      </c>
      <c r="V504" s="1">
        <v>1379</v>
      </c>
    </row>
    <row r="505" spans="1:22" x14ac:dyDescent="0.6">
      <c r="A505" s="25" t="s">
        <v>999</v>
      </c>
      <c r="B505" s="25">
        <v>230721</v>
      </c>
      <c r="C505" s="1" t="s">
        <v>0</v>
      </c>
      <c r="D505" s="2">
        <v>994000158254</v>
      </c>
      <c r="E505" s="1" t="s">
        <v>1</v>
      </c>
      <c r="F505" s="2">
        <v>3560200495780</v>
      </c>
      <c r="G505" s="130" t="s">
        <v>2373</v>
      </c>
      <c r="H505" s="25">
        <v>230721</v>
      </c>
      <c r="I505" s="1">
        <v>2</v>
      </c>
      <c r="J505" s="1">
        <v>2561</v>
      </c>
      <c r="K505" s="3">
        <v>342690</v>
      </c>
      <c r="L505" s="3">
        <v>0</v>
      </c>
      <c r="M505" s="3">
        <v>342690</v>
      </c>
      <c r="N505" s="3">
        <v>0</v>
      </c>
      <c r="O505" s="25" t="s">
        <v>3</v>
      </c>
      <c r="P505" s="1" t="s">
        <v>2</v>
      </c>
      <c r="Q505" s="3">
        <v>9020.7000000000007</v>
      </c>
      <c r="R505" s="1">
        <v>1</v>
      </c>
      <c r="S505" s="1">
        <v>30012561</v>
      </c>
      <c r="T505" s="26" t="s">
        <v>67</v>
      </c>
      <c r="U505" s="1" t="str">
        <f t="shared" si="7"/>
        <v>กบข  9020.7  บาท</v>
      </c>
      <c r="V505" s="1">
        <v>823</v>
      </c>
    </row>
    <row r="506" spans="1:22" x14ac:dyDescent="0.6">
      <c r="A506" s="25" t="s">
        <v>1000</v>
      </c>
      <c r="B506" s="25">
        <v>231355</v>
      </c>
      <c r="C506" s="1" t="s">
        <v>0</v>
      </c>
      <c r="D506" s="2">
        <v>994000158254</v>
      </c>
      <c r="E506" s="1" t="s">
        <v>1</v>
      </c>
      <c r="F506" s="2">
        <v>3571200200004</v>
      </c>
      <c r="G506" s="130" t="s">
        <v>2996</v>
      </c>
      <c r="H506" s="25">
        <v>231355</v>
      </c>
      <c r="I506" s="1">
        <v>2</v>
      </c>
      <c r="J506" s="1">
        <v>2561</v>
      </c>
      <c r="K506" s="3">
        <v>342690</v>
      </c>
      <c r="L506" s="3">
        <v>1183.47</v>
      </c>
      <c r="M506" s="3">
        <v>342690</v>
      </c>
      <c r="N506" s="3">
        <v>1183.47</v>
      </c>
      <c r="O506" s="25" t="s">
        <v>166</v>
      </c>
      <c r="P506" s="1">
        <v>1</v>
      </c>
      <c r="Q506" s="3">
        <v>9020.7000000000007</v>
      </c>
      <c r="R506" s="1">
        <v>1</v>
      </c>
      <c r="S506" s="1">
        <v>30012561</v>
      </c>
      <c r="T506" s="26" t="s">
        <v>67</v>
      </c>
      <c r="U506" s="1" t="str">
        <f t="shared" si="7"/>
        <v>กบข  9020.7  บาท</v>
      </c>
      <c r="V506" s="1">
        <v>1446</v>
      </c>
    </row>
    <row r="507" spans="1:22" x14ac:dyDescent="0.6">
      <c r="A507" s="25" t="s">
        <v>1001</v>
      </c>
      <c r="B507" s="25">
        <v>231307</v>
      </c>
      <c r="C507" s="1" t="s">
        <v>0</v>
      </c>
      <c r="D507" s="2">
        <v>994000158254</v>
      </c>
      <c r="E507" s="1" t="s">
        <v>1</v>
      </c>
      <c r="F507" s="2">
        <v>3579900120892</v>
      </c>
      <c r="G507" s="130" t="s">
        <v>2939</v>
      </c>
      <c r="H507" s="25">
        <v>231307</v>
      </c>
      <c r="I507" s="1">
        <v>2</v>
      </c>
      <c r="J507" s="1">
        <v>2561</v>
      </c>
      <c r="K507" s="3">
        <v>292890</v>
      </c>
      <c r="L507" s="3">
        <v>0</v>
      </c>
      <c r="M507" s="3">
        <v>292890</v>
      </c>
      <c r="N507" s="3">
        <v>0</v>
      </c>
      <c r="O507" s="25" t="s">
        <v>3</v>
      </c>
      <c r="P507" s="1">
        <v>1</v>
      </c>
      <c r="Q507" s="3">
        <v>8786.7000000000007</v>
      </c>
      <c r="R507" s="1">
        <v>1</v>
      </c>
      <c r="S507" s="1">
        <v>30012561</v>
      </c>
      <c r="T507" s="26" t="s">
        <v>67</v>
      </c>
      <c r="U507" s="1" t="str">
        <f t="shared" si="7"/>
        <v>กบข  8786.7  บาท</v>
      </c>
      <c r="V507" s="1">
        <v>1389</v>
      </c>
    </row>
    <row r="508" spans="1:22" x14ac:dyDescent="0.6">
      <c r="A508" s="25" t="s">
        <v>1002</v>
      </c>
      <c r="B508" s="25">
        <v>231164</v>
      </c>
      <c r="C508" s="1" t="s">
        <v>0</v>
      </c>
      <c r="D508" s="2">
        <v>994000158254</v>
      </c>
      <c r="E508" s="1" t="s">
        <v>1</v>
      </c>
      <c r="F508" s="2">
        <v>3600100113256</v>
      </c>
      <c r="G508" s="130" t="s">
        <v>2797</v>
      </c>
      <c r="H508" s="25">
        <v>231164</v>
      </c>
      <c r="I508" s="1">
        <v>2</v>
      </c>
      <c r="J508" s="1">
        <v>2561</v>
      </c>
      <c r="K508" s="3">
        <v>564030</v>
      </c>
      <c r="L508" s="3">
        <v>14689.31</v>
      </c>
      <c r="M508" s="3">
        <v>564030</v>
      </c>
      <c r="N508" s="3">
        <v>14689.31</v>
      </c>
      <c r="O508" s="25" t="s">
        <v>3696</v>
      </c>
      <c r="P508" s="1">
        <v>1</v>
      </c>
      <c r="Q508" s="3">
        <v>13896.9</v>
      </c>
      <c r="R508" s="1">
        <v>1</v>
      </c>
      <c r="S508" s="1">
        <v>30012561</v>
      </c>
      <c r="T508" s="26" t="s">
        <v>67</v>
      </c>
      <c r="U508" s="1" t="str">
        <f t="shared" si="7"/>
        <v>กบข  13896.9  บาท</v>
      </c>
      <c r="V508" s="1">
        <v>1247</v>
      </c>
    </row>
    <row r="509" spans="1:22" x14ac:dyDescent="0.6">
      <c r="A509" s="25" t="s">
        <v>1003</v>
      </c>
      <c r="B509" s="25">
        <v>231220</v>
      </c>
      <c r="C509" s="1" t="s">
        <v>0</v>
      </c>
      <c r="D509" s="2">
        <v>994000158254</v>
      </c>
      <c r="E509" s="1" t="s">
        <v>1</v>
      </c>
      <c r="F509" s="2">
        <v>3600100146308</v>
      </c>
      <c r="G509" s="130" t="s">
        <v>2856</v>
      </c>
      <c r="H509" s="25">
        <v>231220</v>
      </c>
      <c r="I509" s="1">
        <v>2</v>
      </c>
      <c r="J509" s="1">
        <v>2561</v>
      </c>
      <c r="K509" s="3">
        <v>609060</v>
      </c>
      <c r="L509" s="3">
        <v>20981.919999999998</v>
      </c>
      <c r="M509" s="3">
        <v>609060</v>
      </c>
      <c r="N509" s="3">
        <v>20981.919999999998</v>
      </c>
      <c r="O509" s="25" t="s">
        <v>3726</v>
      </c>
      <c r="P509" s="1">
        <v>1</v>
      </c>
      <c r="Q509" s="3">
        <v>14239.8</v>
      </c>
      <c r="R509" s="1">
        <v>1</v>
      </c>
      <c r="S509" s="1">
        <v>30012561</v>
      </c>
      <c r="T509" s="26" t="s">
        <v>67</v>
      </c>
      <c r="U509" s="1" t="str">
        <f t="shared" si="7"/>
        <v>กบข  14239.8  บาท</v>
      </c>
      <c r="V509" s="1">
        <v>1306</v>
      </c>
    </row>
    <row r="510" spans="1:22" x14ac:dyDescent="0.6">
      <c r="A510" s="25" t="s">
        <v>1004</v>
      </c>
      <c r="B510" s="25">
        <v>230963</v>
      </c>
      <c r="C510" s="1" t="s">
        <v>0</v>
      </c>
      <c r="D510" s="2">
        <v>994000158254</v>
      </c>
      <c r="E510" s="1" t="s">
        <v>1</v>
      </c>
      <c r="F510" s="2">
        <v>3600100150658</v>
      </c>
      <c r="G510" s="130" t="s">
        <v>2612</v>
      </c>
      <c r="H510" s="25">
        <v>230963</v>
      </c>
      <c r="I510" s="1">
        <v>2</v>
      </c>
      <c r="J510" s="1">
        <v>2561</v>
      </c>
      <c r="K510" s="3">
        <v>646800</v>
      </c>
      <c r="L510" s="3">
        <v>23642.5</v>
      </c>
      <c r="M510" s="3">
        <v>646800</v>
      </c>
      <c r="N510" s="3">
        <v>23642.5</v>
      </c>
      <c r="O510" s="25" t="s">
        <v>3611</v>
      </c>
      <c r="P510" s="1">
        <v>1</v>
      </c>
      <c r="Q510" s="3">
        <v>15372</v>
      </c>
      <c r="R510" s="1">
        <v>1</v>
      </c>
      <c r="S510" s="1">
        <v>30012561</v>
      </c>
      <c r="T510" s="26" t="s">
        <v>67</v>
      </c>
      <c r="U510" s="1" t="str">
        <f t="shared" si="7"/>
        <v>กบข  15372  บาท</v>
      </c>
      <c r="V510" s="1">
        <v>1062</v>
      </c>
    </row>
    <row r="511" spans="1:22" ht="25.2" x14ac:dyDescent="0.6">
      <c r="A511" s="25" t="s">
        <v>1005</v>
      </c>
      <c r="B511" s="25">
        <v>230528</v>
      </c>
      <c r="C511" s="1" t="s">
        <v>0</v>
      </c>
      <c r="D511" s="2">
        <v>994000158254</v>
      </c>
      <c r="E511" s="1" t="s">
        <v>1</v>
      </c>
      <c r="F511" s="2">
        <v>3600100241246</v>
      </c>
      <c r="G511" s="130" t="s">
        <v>2167</v>
      </c>
      <c r="H511" s="25">
        <v>230528</v>
      </c>
      <c r="I511" s="1">
        <v>2</v>
      </c>
      <c r="J511" s="1">
        <v>2561</v>
      </c>
      <c r="K511" s="3">
        <v>671940</v>
      </c>
      <c r="L511" s="3">
        <v>21014</v>
      </c>
      <c r="M511" s="3">
        <v>671940</v>
      </c>
      <c r="N511" s="3">
        <v>21014</v>
      </c>
      <c r="O511" s="25" t="s">
        <v>3374</v>
      </c>
      <c r="P511" s="1">
        <v>1</v>
      </c>
      <c r="Q511" s="3">
        <v>0</v>
      </c>
      <c r="R511" s="1">
        <v>1</v>
      </c>
      <c r="S511" s="1">
        <v>30012561</v>
      </c>
      <c r="T511" s="28" t="s">
        <v>47</v>
      </c>
      <c r="U511" s="1" t="str">
        <f t="shared" si="7"/>
        <v>กบข  0  บาท</v>
      </c>
      <c r="V511" s="1">
        <v>617</v>
      </c>
    </row>
    <row r="512" spans="1:22" ht="25.2" x14ac:dyDescent="0.6">
      <c r="A512" s="25" t="s">
        <v>1006</v>
      </c>
      <c r="B512" s="25">
        <v>231165</v>
      </c>
      <c r="C512" s="1" t="s">
        <v>0</v>
      </c>
      <c r="D512" s="2">
        <v>994000158254</v>
      </c>
      <c r="E512" s="1" t="s">
        <v>1</v>
      </c>
      <c r="F512" s="2">
        <v>3600100263789</v>
      </c>
      <c r="G512" s="130" t="s">
        <v>2798</v>
      </c>
      <c r="H512" s="25">
        <v>231165</v>
      </c>
      <c r="I512" s="1">
        <v>2</v>
      </c>
      <c r="J512" s="1">
        <v>2561</v>
      </c>
      <c r="K512" s="3">
        <v>648890</v>
      </c>
      <c r="L512" s="3">
        <v>34490.04</v>
      </c>
      <c r="M512" s="3">
        <v>648890</v>
      </c>
      <c r="N512" s="3">
        <v>34490.04</v>
      </c>
      <c r="O512" s="25" t="s">
        <v>3697</v>
      </c>
      <c r="P512" s="1">
        <v>1</v>
      </c>
      <c r="Q512" s="3">
        <v>0</v>
      </c>
      <c r="R512" s="1">
        <v>1</v>
      </c>
      <c r="S512" s="1">
        <v>30012561</v>
      </c>
      <c r="T512" s="28" t="s">
        <v>47</v>
      </c>
      <c r="U512" s="1" t="str">
        <f t="shared" si="7"/>
        <v>กบข  0  บาท</v>
      </c>
      <c r="V512" s="1">
        <v>1248</v>
      </c>
    </row>
    <row r="513" spans="1:22" x14ac:dyDescent="0.6">
      <c r="A513" s="25" t="s">
        <v>1007</v>
      </c>
      <c r="B513" s="25">
        <v>230275</v>
      </c>
      <c r="C513" s="1" t="s">
        <v>0</v>
      </c>
      <c r="D513" s="2">
        <v>994000158254</v>
      </c>
      <c r="E513" s="1" t="s">
        <v>1</v>
      </c>
      <c r="F513" s="2">
        <v>3600100265242</v>
      </c>
      <c r="G513" s="130" t="s">
        <v>1914</v>
      </c>
      <c r="H513" s="25">
        <v>230275</v>
      </c>
      <c r="I513" s="1">
        <v>2</v>
      </c>
      <c r="J513" s="1">
        <v>2561</v>
      </c>
      <c r="K513" s="3">
        <v>626850</v>
      </c>
      <c r="L513" s="3">
        <v>21273.55</v>
      </c>
      <c r="M513" s="3">
        <v>626850</v>
      </c>
      <c r="N513" s="3">
        <v>21273.55</v>
      </c>
      <c r="O513" s="25" t="s">
        <v>3246</v>
      </c>
      <c r="P513" s="1">
        <v>1</v>
      </c>
      <c r="Q513" s="3">
        <v>14773.5</v>
      </c>
      <c r="R513" s="1">
        <v>1</v>
      </c>
      <c r="S513" s="1">
        <v>30012561</v>
      </c>
      <c r="T513" s="26" t="s">
        <v>67</v>
      </c>
      <c r="U513" s="1" t="str">
        <f t="shared" si="7"/>
        <v>กบข  14773.5  บาท</v>
      </c>
      <c r="V513" s="1">
        <v>364</v>
      </c>
    </row>
    <row r="514" spans="1:22" ht="25.2" x14ac:dyDescent="0.6">
      <c r="A514" s="25" t="s">
        <v>1008</v>
      </c>
      <c r="B514" s="25">
        <v>230854</v>
      </c>
      <c r="C514" s="1" t="s">
        <v>0</v>
      </c>
      <c r="D514" s="2">
        <v>994000158254</v>
      </c>
      <c r="E514" s="1" t="s">
        <v>1</v>
      </c>
      <c r="F514" s="2">
        <v>3600100446107</v>
      </c>
      <c r="G514" s="130" t="s">
        <v>2502</v>
      </c>
      <c r="H514" s="25">
        <v>230854</v>
      </c>
      <c r="I514" s="1">
        <v>2</v>
      </c>
      <c r="J514" s="1">
        <v>2561</v>
      </c>
      <c r="K514" s="3">
        <v>795000</v>
      </c>
      <c r="L514" s="3">
        <v>45552.95</v>
      </c>
      <c r="M514" s="3">
        <v>795000</v>
      </c>
      <c r="N514" s="3">
        <v>45552.95</v>
      </c>
      <c r="O514" s="25" t="s">
        <v>3552</v>
      </c>
      <c r="P514" s="1">
        <v>1</v>
      </c>
      <c r="Q514" s="3">
        <v>0</v>
      </c>
      <c r="R514" s="1">
        <v>1</v>
      </c>
      <c r="S514" s="1">
        <v>30012561</v>
      </c>
      <c r="T514" s="28" t="s">
        <v>47</v>
      </c>
      <c r="U514" s="1" t="str">
        <f t="shared" ref="U514:U577" si="8">CONCATENATE("","กบข","  ",Q514,"  ","บาท")</f>
        <v>กบข  0  บาท</v>
      </c>
      <c r="V514" s="1">
        <v>952</v>
      </c>
    </row>
    <row r="515" spans="1:22" ht="25.2" x14ac:dyDescent="0.6">
      <c r="A515" s="25" t="s">
        <v>1009</v>
      </c>
      <c r="B515" s="25">
        <v>230838</v>
      </c>
      <c r="C515" s="1" t="s">
        <v>0</v>
      </c>
      <c r="D515" s="2">
        <v>994000158254</v>
      </c>
      <c r="E515" s="1" t="s">
        <v>1</v>
      </c>
      <c r="F515" s="2">
        <v>3600100463702</v>
      </c>
      <c r="G515" s="130" t="s">
        <v>2485</v>
      </c>
      <c r="H515" s="25">
        <v>230838</v>
      </c>
      <c r="I515" s="1">
        <v>2</v>
      </c>
      <c r="J515" s="1">
        <v>2561</v>
      </c>
      <c r="K515" s="3">
        <v>648180</v>
      </c>
      <c r="L515" s="3">
        <v>26318</v>
      </c>
      <c r="M515" s="3">
        <v>648180</v>
      </c>
      <c r="N515" s="3">
        <v>26318</v>
      </c>
      <c r="O515" s="25" t="s">
        <v>3429</v>
      </c>
      <c r="P515" s="1" t="s">
        <v>2</v>
      </c>
      <c r="Q515" s="3">
        <v>0</v>
      </c>
      <c r="R515" s="1">
        <v>1</v>
      </c>
      <c r="S515" s="1">
        <v>30012561</v>
      </c>
      <c r="T515" s="28" t="s">
        <v>47</v>
      </c>
      <c r="U515" s="1" t="str">
        <f t="shared" si="8"/>
        <v>กบข  0  บาท</v>
      </c>
      <c r="V515" s="1">
        <v>935</v>
      </c>
    </row>
    <row r="516" spans="1:22" ht="25.2" x14ac:dyDescent="0.6">
      <c r="A516" s="25" t="s">
        <v>1010</v>
      </c>
      <c r="B516" s="25">
        <v>230347</v>
      </c>
      <c r="C516" s="1" t="s">
        <v>0</v>
      </c>
      <c r="D516" s="2">
        <v>994000158254</v>
      </c>
      <c r="E516" s="1" t="s">
        <v>1</v>
      </c>
      <c r="F516" s="2">
        <v>3600100463711</v>
      </c>
      <c r="G516" s="130" t="s">
        <v>1993</v>
      </c>
      <c r="H516" s="25">
        <v>230347</v>
      </c>
      <c r="I516" s="1">
        <v>2</v>
      </c>
      <c r="J516" s="1">
        <v>2561</v>
      </c>
      <c r="K516" s="3">
        <v>784500</v>
      </c>
      <c r="L516" s="3">
        <v>44546.45</v>
      </c>
      <c r="M516" s="3">
        <v>784500</v>
      </c>
      <c r="N516" s="3">
        <v>44546.45</v>
      </c>
      <c r="O516" s="25" t="s">
        <v>3282</v>
      </c>
      <c r="P516" s="1">
        <v>1</v>
      </c>
      <c r="Q516" s="3">
        <v>0</v>
      </c>
      <c r="R516" s="1">
        <v>1</v>
      </c>
      <c r="S516" s="1">
        <v>30012561</v>
      </c>
      <c r="T516" s="28" t="s">
        <v>47</v>
      </c>
      <c r="U516" s="1" t="str">
        <f t="shared" si="8"/>
        <v>กบข  0  บาท</v>
      </c>
      <c r="V516" s="1">
        <v>443</v>
      </c>
    </row>
    <row r="517" spans="1:22" ht="25.2" x14ac:dyDescent="0.6">
      <c r="A517" s="25" t="s">
        <v>1011</v>
      </c>
      <c r="B517" s="25">
        <v>230908</v>
      </c>
      <c r="C517" s="1" t="s">
        <v>0</v>
      </c>
      <c r="D517" s="2">
        <v>994000158254</v>
      </c>
      <c r="E517" s="1" t="s">
        <v>1</v>
      </c>
      <c r="F517" s="2">
        <v>3600100491650</v>
      </c>
      <c r="G517" s="130" t="s">
        <v>2555</v>
      </c>
      <c r="H517" s="25">
        <v>230908</v>
      </c>
      <c r="I517" s="1">
        <v>2</v>
      </c>
      <c r="J517" s="1">
        <v>2561</v>
      </c>
      <c r="K517" s="3">
        <v>770070</v>
      </c>
      <c r="L517" s="3">
        <v>36743</v>
      </c>
      <c r="M517" s="3">
        <v>770070</v>
      </c>
      <c r="N517" s="3">
        <v>36743</v>
      </c>
      <c r="O517" s="25" t="s">
        <v>3580</v>
      </c>
      <c r="P517" s="1" t="s">
        <v>2</v>
      </c>
      <c r="Q517" s="3">
        <v>0</v>
      </c>
      <c r="R517" s="1">
        <v>1</v>
      </c>
      <c r="S517" s="1">
        <v>30012561</v>
      </c>
      <c r="T517" s="28" t="s">
        <v>47</v>
      </c>
      <c r="U517" s="1" t="str">
        <f t="shared" si="8"/>
        <v>กบข  0  บาท</v>
      </c>
      <c r="V517" s="1">
        <v>1005</v>
      </c>
    </row>
    <row r="518" spans="1:22" ht="25.2" x14ac:dyDescent="0.6">
      <c r="A518" s="25" t="s">
        <v>1012</v>
      </c>
      <c r="B518" s="25">
        <v>230158</v>
      </c>
      <c r="C518" s="1" t="s">
        <v>0</v>
      </c>
      <c r="D518" s="2">
        <v>994000158254</v>
      </c>
      <c r="E518" s="1" t="s">
        <v>1</v>
      </c>
      <c r="F518" s="2">
        <v>3600100521362</v>
      </c>
      <c r="G518" s="130" t="s">
        <v>1801</v>
      </c>
      <c r="H518" s="25">
        <v>230158</v>
      </c>
      <c r="I518" s="1">
        <v>2</v>
      </c>
      <c r="J518" s="1">
        <v>2561</v>
      </c>
      <c r="K518" s="3">
        <v>656730</v>
      </c>
      <c r="L518" s="3">
        <v>21672.9</v>
      </c>
      <c r="M518" s="3">
        <v>656730</v>
      </c>
      <c r="N518" s="3">
        <v>21672.9</v>
      </c>
      <c r="O518" s="25" t="s">
        <v>3170</v>
      </c>
      <c r="P518" s="1" t="s">
        <v>2</v>
      </c>
      <c r="Q518" s="3">
        <v>0</v>
      </c>
      <c r="R518" s="1">
        <v>1</v>
      </c>
      <c r="S518" s="1">
        <v>30012561</v>
      </c>
      <c r="T518" s="28" t="s">
        <v>47</v>
      </c>
      <c r="U518" s="1" t="str">
        <f t="shared" si="8"/>
        <v>กบข  0  บาท</v>
      </c>
      <c r="V518" s="1">
        <v>251</v>
      </c>
    </row>
    <row r="519" spans="1:22" ht="25.2" x14ac:dyDescent="0.6">
      <c r="A519" s="25" t="s">
        <v>1013</v>
      </c>
      <c r="B519" s="25">
        <v>230653</v>
      </c>
      <c r="C519" s="1" t="s">
        <v>0</v>
      </c>
      <c r="D519" s="2">
        <v>994000158254</v>
      </c>
      <c r="E519" s="1" t="s">
        <v>1</v>
      </c>
      <c r="F519" s="2">
        <v>3600100545849</v>
      </c>
      <c r="G519" s="130" t="s">
        <v>2298</v>
      </c>
      <c r="H519" s="25">
        <v>230653</v>
      </c>
      <c r="I519" s="1">
        <v>2</v>
      </c>
      <c r="J519" s="1">
        <v>2561</v>
      </c>
      <c r="K519" s="3">
        <v>616500</v>
      </c>
      <c r="L519" s="3">
        <v>23149.9</v>
      </c>
      <c r="M519" s="3">
        <v>616500</v>
      </c>
      <c r="N519" s="3">
        <v>23149.9</v>
      </c>
      <c r="O519" s="25" t="s">
        <v>87</v>
      </c>
      <c r="P519" s="1" t="s">
        <v>2</v>
      </c>
      <c r="Q519" s="3">
        <v>0</v>
      </c>
      <c r="R519" s="1">
        <v>1</v>
      </c>
      <c r="S519" s="1">
        <v>30012561</v>
      </c>
      <c r="T519" s="28" t="s">
        <v>47</v>
      </c>
      <c r="U519" s="1" t="str">
        <f t="shared" si="8"/>
        <v>กบข  0  บาท</v>
      </c>
      <c r="V519" s="1">
        <v>748</v>
      </c>
    </row>
    <row r="520" spans="1:22" ht="25.2" x14ac:dyDescent="0.6">
      <c r="A520" s="25" t="s">
        <v>1014</v>
      </c>
      <c r="B520" s="25">
        <v>231063</v>
      </c>
      <c r="C520" s="1" t="s">
        <v>0</v>
      </c>
      <c r="D520" s="2">
        <v>994000158254</v>
      </c>
      <c r="E520" s="1" t="s">
        <v>1</v>
      </c>
      <c r="F520" s="2">
        <v>3600100594351</v>
      </c>
      <c r="G520" s="130" t="s">
        <v>2700</v>
      </c>
      <c r="H520" s="25">
        <v>231063</v>
      </c>
      <c r="I520" s="1">
        <v>2</v>
      </c>
      <c r="J520" s="1">
        <v>2561</v>
      </c>
      <c r="K520" s="3">
        <v>660690</v>
      </c>
      <c r="L520" s="3">
        <v>26101.4</v>
      </c>
      <c r="M520" s="3">
        <v>660690</v>
      </c>
      <c r="N520" s="3">
        <v>26101.4</v>
      </c>
      <c r="O520" s="25" t="s">
        <v>3660</v>
      </c>
      <c r="P520" s="1">
        <v>1</v>
      </c>
      <c r="Q520" s="3">
        <v>0</v>
      </c>
      <c r="R520" s="1">
        <v>1</v>
      </c>
      <c r="S520" s="1">
        <v>30012561</v>
      </c>
      <c r="T520" s="28" t="s">
        <v>47</v>
      </c>
      <c r="U520" s="1" t="str">
        <f t="shared" si="8"/>
        <v>กบข  0  บาท</v>
      </c>
      <c r="V520" s="1">
        <v>1150</v>
      </c>
    </row>
    <row r="521" spans="1:22" x14ac:dyDescent="0.6">
      <c r="A521" s="25" t="s">
        <v>1015</v>
      </c>
      <c r="B521" s="25">
        <v>230586</v>
      </c>
      <c r="C521" s="1" t="s">
        <v>0</v>
      </c>
      <c r="D521" s="2">
        <v>994000158254</v>
      </c>
      <c r="E521" s="1" t="s">
        <v>1</v>
      </c>
      <c r="F521" s="2">
        <v>3600100632326</v>
      </c>
      <c r="G521" s="130" t="s">
        <v>2227</v>
      </c>
      <c r="H521" s="25">
        <v>230586</v>
      </c>
      <c r="I521" s="1">
        <v>2</v>
      </c>
      <c r="J521" s="1">
        <v>2561</v>
      </c>
      <c r="K521" s="3">
        <v>494700</v>
      </c>
      <c r="L521" s="3">
        <v>9889.1</v>
      </c>
      <c r="M521" s="3">
        <v>494700</v>
      </c>
      <c r="N521" s="3">
        <v>9889.1</v>
      </c>
      <c r="O521" s="25" t="s">
        <v>3398</v>
      </c>
      <c r="P521" s="1" t="s">
        <v>2</v>
      </c>
      <c r="Q521" s="3">
        <v>10809</v>
      </c>
      <c r="R521" s="1">
        <v>1</v>
      </c>
      <c r="S521" s="1">
        <v>30012561</v>
      </c>
      <c r="T521" s="26" t="s">
        <v>67</v>
      </c>
      <c r="U521" s="1" t="str">
        <f t="shared" si="8"/>
        <v>กบข  10809  บาท</v>
      </c>
      <c r="V521" s="1">
        <v>677</v>
      </c>
    </row>
    <row r="522" spans="1:22" x14ac:dyDescent="0.6">
      <c r="A522" s="25" t="s">
        <v>1016</v>
      </c>
      <c r="B522" s="25">
        <v>231144</v>
      </c>
      <c r="C522" s="1" t="s">
        <v>0</v>
      </c>
      <c r="D522" s="2">
        <v>994000158254</v>
      </c>
      <c r="E522" s="1" t="s">
        <v>1</v>
      </c>
      <c r="F522" s="2">
        <v>3600100659089</v>
      </c>
      <c r="G522" s="130" t="s">
        <v>2780</v>
      </c>
      <c r="H522" s="25">
        <v>231144</v>
      </c>
      <c r="I522" s="1">
        <v>2</v>
      </c>
      <c r="J522" s="1">
        <v>2561</v>
      </c>
      <c r="K522" s="3">
        <v>506220</v>
      </c>
      <c r="L522" s="3">
        <v>10905.34</v>
      </c>
      <c r="M522" s="3">
        <v>506220</v>
      </c>
      <c r="N522" s="3">
        <v>10905.34</v>
      </c>
      <c r="O522" s="25" t="s">
        <v>3692</v>
      </c>
      <c r="P522" s="1">
        <v>1</v>
      </c>
      <c r="Q522" s="3">
        <v>12162.6</v>
      </c>
      <c r="R522" s="1">
        <v>1</v>
      </c>
      <c r="S522" s="1">
        <v>30012561</v>
      </c>
      <c r="T522" s="26" t="s">
        <v>67</v>
      </c>
      <c r="U522" s="1" t="str">
        <f t="shared" si="8"/>
        <v>กบข  12162.6  บาท</v>
      </c>
      <c r="V522" s="1">
        <v>1230</v>
      </c>
    </row>
    <row r="523" spans="1:22" x14ac:dyDescent="0.6">
      <c r="A523" s="25" t="s">
        <v>1017</v>
      </c>
      <c r="B523" s="25">
        <v>231145</v>
      </c>
      <c r="C523" s="1" t="s">
        <v>0</v>
      </c>
      <c r="D523" s="2">
        <v>994000158254</v>
      </c>
      <c r="E523" s="1" t="s">
        <v>1</v>
      </c>
      <c r="F523" s="2">
        <v>3600100699081</v>
      </c>
      <c r="G523" s="130" t="s">
        <v>2783</v>
      </c>
      <c r="H523" s="25">
        <v>231145</v>
      </c>
      <c r="I523" s="1">
        <v>2</v>
      </c>
      <c r="J523" s="1">
        <v>2561</v>
      </c>
      <c r="K523" s="3">
        <v>419430</v>
      </c>
      <c r="L523" s="3">
        <v>4905.3599999999997</v>
      </c>
      <c r="M523" s="3">
        <v>419430</v>
      </c>
      <c r="N523" s="3">
        <v>4905.3599999999997</v>
      </c>
      <c r="O523" s="25" t="s">
        <v>3693</v>
      </c>
      <c r="P523" s="1">
        <v>1</v>
      </c>
      <c r="Q523" s="3">
        <v>11322.9</v>
      </c>
      <c r="R523" s="1">
        <v>1</v>
      </c>
      <c r="S523" s="1">
        <v>30012561</v>
      </c>
      <c r="T523" s="26" t="s">
        <v>67</v>
      </c>
      <c r="U523" s="1" t="str">
        <f t="shared" si="8"/>
        <v>กบข  11322.9  บาท</v>
      </c>
      <c r="V523" s="1">
        <v>1233</v>
      </c>
    </row>
    <row r="524" spans="1:22" x14ac:dyDescent="0.6">
      <c r="A524" s="25" t="s">
        <v>1018</v>
      </c>
      <c r="B524" s="25">
        <v>231146</v>
      </c>
      <c r="C524" s="1" t="s">
        <v>0</v>
      </c>
      <c r="D524" s="2">
        <v>994000158254</v>
      </c>
      <c r="E524" s="1" t="s">
        <v>1</v>
      </c>
      <c r="F524" s="2">
        <v>3600100908712</v>
      </c>
      <c r="G524" s="130" t="s">
        <v>2784</v>
      </c>
      <c r="H524" s="25">
        <v>231146</v>
      </c>
      <c r="I524" s="1">
        <v>2</v>
      </c>
      <c r="J524" s="1">
        <v>2561</v>
      </c>
      <c r="K524" s="3">
        <v>380220</v>
      </c>
      <c r="L524" s="3">
        <v>3003.67</v>
      </c>
      <c r="M524" s="3">
        <v>380220</v>
      </c>
      <c r="N524" s="3">
        <v>3003.67</v>
      </c>
      <c r="O524" s="25" t="s">
        <v>3096</v>
      </c>
      <c r="P524" s="1">
        <v>1</v>
      </c>
      <c r="Q524" s="3">
        <v>10146.6</v>
      </c>
      <c r="R524" s="1">
        <v>1</v>
      </c>
      <c r="S524" s="1">
        <v>30012561</v>
      </c>
      <c r="T524" s="26" t="s">
        <v>67</v>
      </c>
      <c r="U524" s="1" t="str">
        <f t="shared" si="8"/>
        <v>กบข  10146.6  บาท</v>
      </c>
      <c r="V524" s="1">
        <v>1234</v>
      </c>
    </row>
    <row r="525" spans="1:22" x14ac:dyDescent="0.6">
      <c r="A525" s="25" t="s">
        <v>1019</v>
      </c>
      <c r="B525" s="25">
        <v>231147</v>
      </c>
      <c r="C525" s="1" t="s">
        <v>0</v>
      </c>
      <c r="D525" s="2">
        <v>994000158254</v>
      </c>
      <c r="E525" s="1" t="s">
        <v>1</v>
      </c>
      <c r="F525" s="2">
        <v>3600100909441</v>
      </c>
      <c r="G525" s="130" t="s">
        <v>2794</v>
      </c>
      <c r="H525" s="25">
        <v>231147</v>
      </c>
      <c r="I525" s="1">
        <v>2</v>
      </c>
      <c r="J525" s="1">
        <v>2561</v>
      </c>
      <c r="K525" s="3">
        <v>759510</v>
      </c>
      <c r="L525" s="3">
        <v>39613.51</v>
      </c>
      <c r="M525" s="3">
        <v>759510</v>
      </c>
      <c r="N525" s="3">
        <v>39613.51</v>
      </c>
      <c r="O525" s="25" t="s">
        <v>131</v>
      </c>
      <c r="P525" s="1" t="s">
        <v>2</v>
      </c>
      <c r="Q525" s="3">
        <v>18753.3</v>
      </c>
      <c r="R525" s="1">
        <v>1</v>
      </c>
      <c r="S525" s="1">
        <v>30012561</v>
      </c>
      <c r="T525" s="26" t="s">
        <v>67</v>
      </c>
      <c r="U525" s="1" t="str">
        <f t="shared" si="8"/>
        <v>กบข  18753.3  บาท</v>
      </c>
      <c r="V525" s="1">
        <v>1244</v>
      </c>
    </row>
    <row r="526" spans="1:22" x14ac:dyDescent="0.6">
      <c r="A526" s="25" t="s">
        <v>1020</v>
      </c>
      <c r="B526" s="25">
        <v>230220</v>
      </c>
      <c r="C526" s="1" t="s">
        <v>0</v>
      </c>
      <c r="D526" s="2">
        <v>994000158254</v>
      </c>
      <c r="E526" s="1" t="s">
        <v>1</v>
      </c>
      <c r="F526" s="2">
        <v>3600100915204</v>
      </c>
      <c r="G526" s="130" t="s">
        <v>1862</v>
      </c>
      <c r="H526" s="25">
        <v>230220</v>
      </c>
      <c r="I526" s="1">
        <v>2</v>
      </c>
      <c r="J526" s="1">
        <v>2561</v>
      </c>
      <c r="K526" s="3">
        <v>635700</v>
      </c>
      <c r="L526" s="3">
        <v>22846.1</v>
      </c>
      <c r="M526" s="3">
        <v>635700</v>
      </c>
      <c r="N526" s="3">
        <v>22846.1</v>
      </c>
      <c r="O526" s="25" t="s">
        <v>3212</v>
      </c>
      <c r="P526" s="1">
        <v>1</v>
      </c>
      <c r="Q526" s="3">
        <v>15039</v>
      </c>
      <c r="R526" s="1">
        <v>1</v>
      </c>
      <c r="S526" s="1">
        <v>30012561</v>
      </c>
      <c r="T526" s="26" t="s">
        <v>67</v>
      </c>
      <c r="U526" s="1" t="str">
        <f t="shared" si="8"/>
        <v>กบข  15039  บาท</v>
      </c>
      <c r="V526" s="1">
        <v>312</v>
      </c>
    </row>
    <row r="527" spans="1:22" x14ac:dyDescent="0.6">
      <c r="A527" s="25" t="s">
        <v>1021</v>
      </c>
      <c r="B527" s="25">
        <v>230042</v>
      </c>
      <c r="C527" s="1" t="s">
        <v>0</v>
      </c>
      <c r="D527" s="2">
        <v>994000158254</v>
      </c>
      <c r="E527" s="1" t="s">
        <v>1</v>
      </c>
      <c r="F527" s="2">
        <v>3600100920577</v>
      </c>
      <c r="G527" s="130" t="s">
        <v>1685</v>
      </c>
      <c r="H527" s="25">
        <v>230042</v>
      </c>
      <c r="I527" s="1">
        <v>2</v>
      </c>
      <c r="J527" s="1">
        <v>2561</v>
      </c>
      <c r="K527" s="3">
        <v>856770</v>
      </c>
      <c r="L527" s="3">
        <v>53764.84</v>
      </c>
      <c r="M527" s="3">
        <v>856770</v>
      </c>
      <c r="N527" s="3">
        <v>53764.84</v>
      </c>
      <c r="O527" s="25" t="s">
        <v>164</v>
      </c>
      <c r="P527" s="1">
        <v>1</v>
      </c>
      <c r="Q527" s="3">
        <v>21671.1</v>
      </c>
      <c r="R527" s="1">
        <v>1</v>
      </c>
      <c r="S527" s="1">
        <v>30012561</v>
      </c>
      <c r="T527" s="26" t="s">
        <v>67</v>
      </c>
      <c r="U527" s="1" t="str">
        <f t="shared" si="8"/>
        <v>กบข  21671.1  บาท</v>
      </c>
      <c r="V527" s="1">
        <v>135</v>
      </c>
    </row>
    <row r="528" spans="1:22" ht="25.2" x14ac:dyDescent="0.6">
      <c r="A528" s="25" t="s">
        <v>1022</v>
      </c>
      <c r="B528" s="25">
        <v>230308</v>
      </c>
      <c r="C528" s="1" t="s">
        <v>0</v>
      </c>
      <c r="D528" s="2">
        <v>994000158254</v>
      </c>
      <c r="E528" s="1" t="s">
        <v>1</v>
      </c>
      <c r="F528" s="2">
        <v>3600100930718</v>
      </c>
      <c r="G528" s="130" t="s">
        <v>1952</v>
      </c>
      <c r="H528" s="25">
        <v>230308</v>
      </c>
      <c r="I528" s="1">
        <v>2</v>
      </c>
      <c r="J528" s="1">
        <v>2561</v>
      </c>
      <c r="K528" s="3">
        <v>773520</v>
      </c>
      <c r="L528" s="3">
        <v>43268</v>
      </c>
      <c r="M528" s="3">
        <v>773520</v>
      </c>
      <c r="N528" s="3">
        <v>43268</v>
      </c>
      <c r="O528" s="25" t="s">
        <v>3265</v>
      </c>
      <c r="P528" s="1">
        <v>1</v>
      </c>
      <c r="Q528" s="3">
        <v>0</v>
      </c>
      <c r="R528" s="1">
        <v>1</v>
      </c>
      <c r="S528" s="1">
        <v>30012561</v>
      </c>
      <c r="T528" s="28" t="s">
        <v>47</v>
      </c>
      <c r="U528" s="1" t="str">
        <f t="shared" si="8"/>
        <v>กบข  0  บาท</v>
      </c>
      <c r="V528" s="1">
        <v>402</v>
      </c>
    </row>
    <row r="529" spans="1:22" x14ac:dyDescent="0.6">
      <c r="A529" s="25" t="s">
        <v>1023</v>
      </c>
      <c r="B529" s="25">
        <v>231012</v>
      </c>
      <c r="C529" s="1" t="s">
        <v>0</v>
      </c>
      <c r="D529" s="2">
        <v>994000158254</v>
      </c>
      <c r="E529" s="1" t="s">
        <v>1</v>
      </c>
      <c r="F529" s="2">
        <v>3600100955222</v>
      </c>
      <c r="G529" s="130" t="s">
        <v>2658</v>
      </c>
      <c r="H529" s="25">
        <v>231012</v>
      </c>
      <c r="I529" s="1">
        <v>2</v>
      </c>
      <c r="J529" s="1">
        <v>2561</v>
      </c>
      <c r="K529" s="3">
        <v>492690</v>
      </c>
      <c r="L529" s="3">
        <v>8593.01</v>
      </c>
      <c r="M529" s="3">
        <v>492690</v>
      </c>
      <c r="N529" s="3">
        <v>8593.01</v>
      </c>
      <c r="O529" s="25" t="s">
        <v>3640</v>
      </c>
      <c r="P529" s="1" t="s">
        <v>2</v>
      </c>
      <c r="Q529" s="3">
        <v>13520.7</v>
      </c>
      <c r="R529" s="1">
        <v>1</v>
      </c>
      <c r="S529" s="1">
        <v>30012561</v>
      </c>
      <c r="T529" s="26" t="s">
        <v>67</v>
      </c>
      <c r="U529" s="1" t="str">
        <f t="shared" si="8"/>
        <v>กบข  13520.7  บาท</v>
      </c>
      <c r="V529" s="1">
        <v>1108</v>
      </c>
    </row>
    <row r="530" spans="1:22" x14ac:dyDescent="0.6">
      <c r="A530" s="25" t="s">
        <v>1024</v>
      </c>
      <c r="B530" s="25">
        <v>230215</v>
      </c>
      <c r="C530" s="1" t="s">
        <v>0</v>
      </c>
      <c r="D530" s="2">
        <v>994000158254</v>
      </c>
      <c r="E530" s="1" t="s">
        <v>1</v>
      </c>
      <c r="F530" s="2">
        <v>3600101053222</v>
      </c>
      <c r="G530" s="130" t="s">
        <v>1856</v>
      </c>
      <c r="H530" s="25">
        <v>230215</v>
      </c>
      <c r="I530" s="1">
        <v>2</v>
      </c>
      <c r="J530" s="1">
        <v>2561</v>
      </c>
      <c r="K530" s="3">
        <v>593241.30000000005</v>
      </c>
      <c r="L530" s="3">
        <v>27060.82</v>
      </c>
      <c r="M530" s="3">
        <v>593241.30000000005</v>
      </c>
      <c r="N530" s="3">
        <v>27060.82</v>
      </c>
      <c r="O530" s="25" t="s">
        <v>3208</v>
      </c>
      <c r="P530" s="1">
        <v>1</v>
      </c>
      <c r="Q530" s="3">
        <v>14675.69</v>
      </c>
      <c r="R530" s="1">
        <v>1</v>
      </c>
      <c r="S530" s="1">
        <v>30012561</v>
      </c>
      <c r="T530" s="26" t="s">
        <v>67</v>
      </c>
      <c r="U530" s="1" t="str">
        <f t="shared" si="8"/>
        <v>กบข  14675.69  บาท</v>
      </c>
      <c r="V530" s="1">
        <v>306</v>
      </c>
    </row>
    <row r="531" spans="1:22" ht="25.2" x14ac:dyDescent="0.6">
      <c r="A531" s="25" t="s">
        <v>1025</v>
      </c>
      <c r="B531" s="25">
        <v>230611</v>
      </c>
      <c r="C531" s="1" t="s">
        <v>0</v>
      </c>
      <c r="D531" s="2">
        <v>994000158254</v>
      </c>
      <c r="E531" s="1" t="s">
        <v>1</v>
      </c>
      <c r="F531" s="2">
        <v>3600101209885</v>
      </c>
      <c r="G531" s="130" t="s">
        <v>2255</v>
      </c>
      <c r="H531" s="25">
        <v>230611</v>
      </c>
      <c r="I531" s="1">
        <v>2</v>
      </c>
      <c r="J531" s="1">
        <v>2561</v>
      </c>
      <c r="K531" s="3">
        <v>776160</v>
      </c>
      <c r="L531" s="3">
        <v>43873.85</v>
      </c>
      <c r="M531" s="3">
        <v>776160</v>
      </c>
      <c r="N531" s="3">
        <v>43873.85</v>
      </c>
      <c r="O531" s="25" t="s">
        <v>3415</v>
      </c>
      <c r="P531" s="1">
        <v>1</v>
      </c>
      <c r="Q531" s="3">
        <v>0</v>
      </c>
      <c r="R531" s="1">
        <v>1</v>
      </c>
      <c r="S531" s="1">
        <v>30012561</v>
      </c>
      <c r="T531" s="28" t="s">
        <v>47</v>
      </c>
      <c r="U531" s="1" t="str">
        <f t="shared" si="8"/>
        <v>กบข  0  บาท</v>
      </c>
      <c r="V531" s="1">
        <v>705</v>
      </c>
    </row>
    <row r="532" spans="1:22" x14ac:dyDescent="0.6">
      <c r="A532" s="25" t="s">
        <v>1026</v>
      </c>
      <c r="B532" s="25">
        <v>231238</v>
      </c>
      <c r="C532" s="1" t="s">
        <v>0</v>
      </c>
      <c r="D532" s="2">
        <v>994000158254</v>
      </c>
      <c r="E532" s="1" t="s">
        <v>1</v>
      </c>
      <c r="F532" s="2">
        <v>3600200004378</v>
      </c>
      <c r="G532" s="130" t="s">
        <v>2872</v>
      </c>
      <c r="H532" s="25">
        <v>231238</v>
      </c>
      <c r="I532" s="1">
        <v>2</v>
      </c>
      <c r="J532" s="1">
        <v>2561</v>
      </c>
      <c r="K532" s="3">
        <v>776160</v>
      </c>
      <c r="L532" s="3">
        <v>42036.08</v>
      </c>
      <c r="M532" s="3">
        <v>776160</v>
      </c>
      <c r="N532" s="3">
        <v>42036.08</v>
      </c>
      <c r="O532" s="25" t="s">
        <v>121</v>
      </c>
      <c r="P532" s="1" t="s">
        <v>2</v>
      </c>
      <c r="Q532" s="3">
        <v>19252.8</v>
      </c>
      <c r="R532" s="1">
        <v>1</v>
      </c>
      <c r="S532" s="1">
        <v>30012561</v>
      </c>
      <c r="T532" s="26" t="s">
        <v>67</v>
      </c>
      <c r="U532" s="1" t="str">
        <f t="shared" si="8"/>
        <v>กบข  19252.8  บาท</v>
      </c>
      <c r="V532" s="1">
        <v>1322</v>
      </c>
    </row>
    <row r="533" spans="1:22" ht="25.2" x14ac:dyDescent="0.6">
      <c r="A533" s="25" t="s">
        <v>1027</v>
      </c>
      <c r="B533" s="25">
        <v>229950</v>
      </c>
      <c r="C533" s="1" t="s">
        <v>0</v>
      </c>
      <c r="D533" s="2">
        <v>994000158254</v>
      </c>
      <c r="E533" s="1" t="s">
        <v>1</v>
      </c>
      <c r="F533" s="2">
        <v>3600200062599</v>
      </c>
      <c r="G533" s="130" t="s">
        <v>1593</v>
      </c>
      <c r="H533" s="25">
        <v>229950</v>
      </c>
      <c r="I533" s="1">
        <v>2</v>
      </c>
      <c r="J533" s="1">
        <v>2561</v>
      </c>
      <c r="K533" s="3">
        <v>616500</v>
      </c>
      <c r="L533" s="3">
        <v>23150</v>
      </c>
      <c r="M533" s="3">
        <v>616500</v>
      </c>
      <c r="N533" s="3">
        <v>23150</v>
      </c>
      <c r="O533" s="25" t="s">
        <v>129</v>
      </c>
      <c r="P533" s="1">
        <v>1</v>
      </c>
      <c r="Q533" s="3">
        <v>0</v>
      </c>
      <c r="R533" s="1">
        <v>1</v>
      </c>
      <c r="S533" s="1">
        <v>30012561</v>
      </c>
      <c r="T533" s="28" t="s">
        <v>47</v>
      </c>
      <c r="U533" s="1" t="str">
        <f t="shared" si="8"/>
        <v>กบข  0  บาท</v>
      </c>
      <c r="V533" s="1">
        <v>43</v>
      </c>
    </row>
    <row r="534" spans="1:22" x14ac:dyDescent="0.6">
      <c r="A534" s="25" t="s">
        <v>1028</v>
      </c>
      <c r="B534" s="25">
        <v>230539</v>
      </c>
      <c r="C534" s="1" t="s">
        <v>0</v>
      </c>
      <c r="D534" s="2">
        <v>994000158254</v>
      </c>
      <c r="E534" s="1" t="s">
        <v>1</v>
      </c>
      <c r="F534" s="2">
        <v>3600200107142</v>
      </c>
      <c r="G534" s="130" t="s">
        <v>2178</v>
      </c>
      <c r="H534" s="25">
        <v>230539</v>
      </c>
      <c r="I534" s="1">
        <v>2</v>
      </c>
      <c r="J534" s="1">
        <v>2561</v>
      </c>
      <c r="K534" s="3">
        <v>580860</v>
      </c>
      <c r="L534" s="3">
        <v>17046.62</v>
      </c>
      <c r="M534" s="3">
        <v>580860</v>
      </c>
      <c r="N534" s="3">
        <v>17046.62</v>
      </c>
      <c r="O534" s="25" t="s">
        <v>3381</v>
      </c>
      <c r="P534" s="1" t="s">
        <v>2</v>
      </c>
      <c r="Q534" s="3">
        <v>13393.8</v>
      </c>
      <c r="R534" s="1">
        <v>1</v>
      </c>
      <c r="S534" s="1">
        <v>30012561</v>
      </c>
      <c r="T534" s="26" t="s">
        <v>67</v>
      </c>
      <c r="U534" s="1" t="str">
        <f t="shared" si="8"/>
        <v>กบข  13393.8  บาท</v>
      </c>
      <c r="V534" s="1">
        <v>628</v>
      </c>
    </row>
    <row r="535" spans="1:22" ht="25.2" x14ac:dyDescent="0.6">
      <c r="A535" s="25" t="s">
        <v>1088</v>
      </c>
      <c r="B535" s="25">
        <v>230988</v>
      </c>
      <c r="C535" s="1" t="s">
        <v>0</v>
      </c>
      <c r="D535" s="2">
        <v>994000158254</v>
      </c>
      <c r="E535" s="1" t="s">
        <v>1</v>
      </c>
      <c r="F535" s="2">
        <v>3600200143963</v>
      </c>
      <c r="G535" s="130" t="s">
        <v>2629</v>
      </c>
      <c r="H535" s="25">
        <v>230988</v>
      </c>
      <c r="I535" s="1">
        <v>2</v>
      </c>
      <c r="J535" s="1">
        <v>2561</v>
      </c>
      <c r="K535" s="3">
        <v>709680</v>
      </c>
      <c r="L535" s="3">
        <v>34951.85</v>
      </c>
      <c r="M535" s="3">
        <v>709680</v>
      </c>
      <c r="N535" s="3">
        <v>34951.85</v>
      </c>
      <c r="O535" s="25" t="s">
        <v>3621</v>
      </c>
      <c r="P535" s="1">
        <v>1</v>
      </c>
      <c r="Q535" s="3">
        <v>0</v>
      </c>
      <c r="R535" s="1">
        <v>1</v>
      </c>
      <c r="S535" s="1">
        <v>30012561</v>
      </c>
      <c r="T535" s="28" t="s">
        <v>47</v>
      </c>
      <c r="U535" s="1" t="str">
        <f t="shared" si="8"/>
        <v>กบข  0  บาท</v>
      </c>
      <c r="V535" s="1">
        <v>1079</v>
      </c>
    </row>
    <row r="536" spans="1:22" x14ac:dyDescent="0.6">
      <c r="A536" s="25" t="s">
        <v>1146</v>
      </c>
      <c r="B536" s="25">
        <v>230612</v>
      </c>
      <c r="C536" s="1" t="s">
        <v>0</v>
      </c>
      <c r="D536" s="2">
        <v>994000158254</v>
      </c>
      <c r="E536" s="1" t="s">
        <v>1</v>
      </c>
      <c r="F536" s="2">
        <v>3600200165720</v>
      </c>
      <c r="G536" s="130" t="s">
        <v>2251</v>
      </c>
      <c r="H536" s="25">
        <v>230612</v>
      </c>
      <c r="I536" s="1">
        <v>2</v>
      </c>
      <c r="J536" s="1">
        <v>2561</v>
      </c>
      <c r="K536" s="3">
        <v>400110</v>
      </c>
      <c r="L536" s="3">
        <v>3251.29</v>
      </c>
      <c r="M536" s="3">
        <v>400110</v>
      </c>
      <c r="N536" s="3">
        <v>3251.29</v>
      </c>
      <c r="O536" s="25" t="s">
        <v>3413</v>
      </c>
      <c r="P536" s="1">
        <v>1</v>
      </c>
      <c r="Q536" s="3">
        <v>10743.3</v>
      </c>
      <c r="R536" s="1">
        <v>1</v>
      </c>
      <c r="S536" s="1">
        <v>30012561</v>
      </c>
      <c r="T536" s="26" t="s">
        <v>67</v>
      </c>
      <c r="U536" s="1" t="str">
        <f t="shared" si="8"/>
        <v>กบข  10743.3  บาท</v>
      </c>
      <c r="V536" s="1">
        <v>701</v>
      </c>
    </row>
    <row r="537" spans="1:22" x14ac:dyDescent="0.6">
      <c r="A537" s="25" t="s">
        <v>1147</v>
      </c>
      <c r="B537" s="25">
        <v>229910</v>
      </c>
      <c r="C537" s="1" t="s">
        <v>0</v>
      </c>
      <c r="D537" s="2">
        <v>994000158254</v>
      </c>
      <c r="E537" s="1" t="s">
        <v>1</v>
      </c>
      <c r="F537" s="2">
        <v>3600200237755</v>
      </c>
      <c r="G537" s="130" t="s">
        <v>1557</v>
      </c>
      <c r="H537" s="25">
        <v>229910</v>
      </c>
      <c r="I537" s="1">
        <v>2</v>
      </c>
      <c r="J537" s="1">
        <v>2561</v>
      </c>
      <c r="K537" s="3">
        <v>759510</v>
      </c>
      <c r="L537" s="3">
        <v>39613.51</v>
      </c>
      <c r="M537" s="3">
        <v>759510</v>
      </c>
      <c r="N537" s="3">
        <v>39613.51</v>
      </c>
      <c r="O537" s="25" t="s">
        <v>131</v>
      </c>
      <c r="P537" s="1">
        <v>1</v>
      </c>
      <c r="Q537" s="3">
        <v>18753.3</v>
      </c>
      <c r="R537" s="1">
        <v>1</v>
      </c>
      <c r="S537" s="1">
        <v>30012561</v>
      </c>
      <c r="T537" s="26" t="s">
        <v>67</v>
      </c>
      <c r="U537" s="1" t="str">
        <f t="shared" si="8"/>
        <v>กบข  18753.3  บาท</v>
      </c>
      <c r="V537" s="1">
        <v>7</v>
      </c>
    </row>
    <row r="538" spans="1:22" x14ac:dyDescent="0.6">
      <c r="A538" s="25" t="s">
        <v>1148</v>
      </c>
      <c r="B538" s="25">
        <v>230748</v>
      </c>
      <c r="C538" s="1" t="s">
        <v>0</v>
      </c>
      <c r="D538" s="2">
        <v>994000158254</v>
      </c>
      <c r="E538" s="1" t="s">
        <v>1</v>
      </c>
      <c r="F538" s="2">
        <v>3600200269231</v>
      </c>
      <c r="G538" s="130" t="s">
        <v>2393</v>
      </c>
      <c r="H538" s="25">
        <v>230748</v>
      </c>
      <c r="I538" s="1">
        <v>2</v>
      </c>
      <c r="J538" s="1">
        <v>2561</v>
      </c>
      <c r="K538" s="3">
        <v>658710</v>
      </c>
      <c r="L538" s="3">
        <v>25520.87</v>
      </c>
      <c r="M538" s="3">
        <v>658710</v>
      </c>
      <c r="N538" s="3">
        <v>25520.87</v>
      </c>
      <c r="O538" s="25" t="s">
        <v>3492</v>
      </c>
      <c r="P538" s="1">
        <v>1</v>
      </c>
      <c r="Q538" s="3">
        <v>18501.3</v>
      </c>
      <c r="R538" s="1">
        <v>1</v>
      </c>
      <c r="S538" s="1">
        <v>30012561</v>
      </c>
      <c r="T538" s="26" t="s">
        <v>67</v>
      </c>
      <c r="U538" s="1" t="str">
        <f t="shared" si="8"/>
        <v>กบข  18501.3  บาท</v>
      </c>
      <c r="V538" s="1">
        <v>843</v>
      </c>
    </row>
    <row r="539" spans="1:22" x14ac:dyDescent="0.6">
      <c r="A539" s="25" t="s">
        <v>1149</v>
      </c>
      <c r="B539" s="25">
        <v>230977</v>
      </c>
      <c r="C539" s="1" t="s">
        <v>0</v>
      </c>
      <c r="D539" s="2">
        <v>994000158254</v>
      </c>
      <c r="E539" s="1" t="s">
        <v>1</v>
      </c>
      <c r="F539" s="2">
        <v>3600200272496</v>
      </c>
      <c r="G539" s="130" t="s">
        <v>2619</v>
      </c>
      <c r="H539" s="25">
        <v>230977</v>
      </c>
      <c r="I539" s="1">
        <v>2</v>
      </c>
      <c r="J539" s="1">
        <v>2561</v>
      </c>
      <c r="K539" s="3">
        <v>360990</v>
      </c>
      <c r="L539" s="3">
        <v>2071.02</v>
      </c>
      <c r="M539" s="3">
        <v>360990</v>
      </c>
      <c r="N539" s="3">
        <v>2071.02</v>
      </c>
      <c r="O539" s="25" t="s">
        <v>80</v>
      </c>
      <c r="P539" s="1">
        <v>1</v>
      </c>
      <c r="Q539" s="3">
        <v>9569.7000000000007</v>
      </c>
      <c r="R539" s="1">
        <v>1</v>
      </c>
      <c r="S539" s="1">
        <v>30012561</v>
      </c>
      <c r="T539" s="26" t="s">
        <v>67</v>
      </c>
      <c r="U539" s="1" t="str">
        <f t="shared" si="8"/>
        <v>กบข  9569.7  บาท</v>
      </c>
      <c r="V539" s="1">
        <v>1069</v>
      </c>
    </row>
    <row r="540" spans="1:22" x14ac:dyDescent="0.6">
      <c r="A540" s="25" t="s">
        <v>1150</v>
      </c>
      <c r="B540" s="25">
        <v>231130</v>
      </c>
      <c r="C540" s="1" t="s">
        <v>0</v>
      </c>
      <c r="D540" s="2">
        <v>994000158254</v>
      </c>
      <c r="E540" s="1" t="s">
        <v>1</v>
      </c>
      <c r="F540" s="2">
        <v>3600200343423</v>
      </c>
      <c r="G540" s="130" t="s">
        <v>2769</v>
      </c>
      <c r="H540" s="25">
        <v>231130</v>
      </c>
      <c r="I540" s="1">
        <v>2</v>
      </c>
      <c r="J540" s="1">
        <v>2561</v>
      </c>
      <c r="K540" s="3">
        <v>748500</v>
      </c>
      <c r="L540" s="3">
        <v>36511.550000000003</v>
      </c>
      <c r="M540" s="3">
        <v>748500</v>
      </c>
      <c r="N540" s="3">
        <v>36511.550000000003</v>
      </c>
      <c r="O540" s="25" t="s">
        <v>3687</v>
      </c>
      <c r="P540" s="1" t="s">
        <v>2</v>
      </c>
      <c r="Q540" s="3">
        <v>18423</v>
      </c>
      <c r="R540" s="1">
        <v>1</v>
      </c>
      <c r="S540" s="1">
        <v>30012561</v>
      </c>
      <c r="T540" s="26" t="s">
        <v>67</v>
      </c>
      <c r="U540" s="1" t="str">
        <f t="shared" si="8"/>
        <v>กบข  18423  บาท</v>
      </c>
      <c r="V540" s="1">
        <v>1219</v>
      </c>
    </row>
    <row r="541" spans="1:22" x14ac:dyDescent="0.6">
      <c r="A541" s="25" t="s">
        <v>1151</v>
      </c>
      <c r="B541" s="25">
        <v>230600</v>
      </c>
      <c r="C541" s="1" t="s">
        <v>0</v>
      </c>
      <c r="D541" s="2">
        <v>994000158254</v>
      </c>
      <c r="E541" s="1" t="s">
        <v>1</v>
      </c>
      <c r="F541" s="2">
        <v>3600200345558</v>
      </c>
      <c r="G541" s="130" t="s">
        <v>2249</v>
      </c>
      <c r="H541" s="25">
        <v>230600</v>
      </c>
      <c r="I541" s="1">
        <v>2</v>
      </c>
      <c r="J541" s="1">
        <v>2561</v>
      </c>
      <c r="K541" s="3">
        <v>298560</v>
      </c>
      <c r="L541" s="3">
        <v>0</v>
      </c>
      <c r="M541" s="3">
        <v>298560</v>
      </c>
      <c r="N541" s="3">
        <v>0</v>
      </c>
      <c r="O541" s="25" t="s">
        <v>3</v>
      </c>
      <c r="P541" s="1" t="s">
        <v>2</v>
      </c>
      <c r="Q541" s="3">
        <v>8956.7999999999993</v>
      </c>
      <c r="R541" s="1">
        <v>1</v>
      </c>
      <c r="S541" s="1">
        <v>30012561</v>
      </c>
      <c r="T541" s="26" t="s">
        <v>67</v>
      </c>
      <c r="U541" s="1" t="str">
        <f t="shared" si="8"/>
        <v>กบข  8956.8  บาท</v>
      </c>
      <c r="V541" s="1">
        <v>699</v>
      </c>
    </row>
    <row r="542" spans="1:22" x14ac:dyDescent="0.6">
      <c r="A542" s="25" t="s">
        <v>1152</v>
      </c>
      <c r="B542" s="25">
        <v>230613</v>
      </c>
      <c r="C542" s="1" t="s">
        <v>0</v>
      </c>
      <c r="D542" s="2">
        <v>994000158254</v>
      </c>
      <c r="E542" s="1" t="s">
        <v>1</v>
      </c>
      <c r="F542" s="2">
        <v>3600300005074</v>
      </c>
      <c r="G542" s="130" t="s">
        <v>2254</v>
      </c>
      <c r="H542" s="25">
        <v>230613</v>
      </c>
      <c r="I542" s="1">
        <v>2</v>
      </c>
      <c r="J542" s="1">
        <v>2561</v>
      </c>
      <c r="K542" s="3">
        <v>287190</v>
      </c>
      <c r="L542" s="3">
        <v>0</v>
      </c>
      <c r="M542" s="3">
        <v>287190</v>
      </c>
      <c r="N542" s="3">
        <v>0</v>
      </c>
      <c r="O542" s="25" t="s">
        <v>3</v>
      </c>
      <c r="P542" s="1" t="s">
        <v>2</v>
      </c>
      <c r="Q542" s="3">
        <v>8615.7000000000007</v>
      </c>
      <c r="R542" s="1">
        <v>1</v>
      </c>
      <c r="S542" s="1">
        <v>30012561</v>
      </c>
      <c r="T542" s="26" t="s">
        <v>67</v>
      </c>
      <c r="U542" s="1" t="str">
        <f t="shared" si="8"/>
        <v>กบข  8615.7  บาท</v>
      </c>
      <c r="V542" s="1">
        <v>704</v>
      </c>
    </row>
    <row r="543" spans="1:22" ht="25.2" x14ac:dyDescent="0.6">
      <c r="A543" s="25" t="s">
        <v>1153</v>
      </c>
      <c r="B543" s="25">
        <v>230614</v>
      </c>
      <c r="C543" s="1" t="s">
        <v>0</v>
      </c>
      <c r="D543" s="2">
        <v>994000158254</v>
      </c>
      <c r="E543" s="1" t="s">
        <v>1</v>
      </c>
      <c r="F543" s="2">
        <v>3600300030842</v>
      </c>
      <c r="G543" s="130" t="s">
        <v>2256</v>
      </c>
      <c r="H543" s="25">
        <v>230614</v>
      </c>
      <c r="I543" s="1">
        <v>2</v>
      </c>
      <c r="J543" s="1">
        <v>2561</v>
      </c>
      <c r="K543" s="3">
        <v>891840</v>
      </c>
      <c r="L543" s="3">
        <v>60775.7</v>
      </c>
      <c r="M543" s="3">
        <v>891840</v>
      </c>
      <c r="N543" s="3">
        <v>60775.7</v>
      </c>
      <c r="O543" s="25" t="s">
        <v>3416</v>
      </c>
      <c r="P543" s="1" t="s">
        <v>2</v>
      </c>
      <c r="Q543" s="3">
        <v>0</v>
      </c>
      <c r="R543" s="1">
        <v>1</v>
      </c>
      <c r="S543" s="1">
        <v>30012561</v>
      </c>
      <c r="T543" s="28" t="s">
        <v>47</v>
      </c>
      <c r="U543" s="1" t="str">
        <f t="shared" si="8"/>
        <v>กบข  0  บาท</v>
      </c>
      <c r="V543" s="1">
        <v>706</v>
      </c>
    </row>
    <row r="544" spans="1:22" x14ac:dyDescent="0.6">
      <c r="A544" s="25" t="s">
        <v>1154</v>
      </c>
      <c r="B544" s="25">
        <v>231356</v>
      </c>
      <c r="C544" s="1" t="s">
        <v>0</v>
      </c>
      <c r="D544" s="2">
        <v>994000158254</v>
      </c>
      <c r="E544" s="1" t="s">
        <v>1</v>
      </c>
      <c r="F544" s="2">
        <v>3600300038991</v>
      </c>
      <c r="G544" s="130" t="s">
        <v>3020</v>
      </c>
      <c r="H544" s="25">
        <v>231356</v>
      </c>
      <c r="I544" s="1">
        <v>2</v>
      </c>
      <c r="J544" s="1">
        <v>2561</v>
      </c>
      <c r="K544" s="3">
        <v>624390</v>
      </c>
      <c r="L544" s="3">
        <v>19887.830000000002</v>
      </c>
      <c r="M544" s="3">
        <v>624390</v>
      </c>
      <c r="N544" s="3">
        <v>19887.830000000002</v>
      </c>
      <c r="O544" s="25" t="s">
        <v>3803</v>
      </c>
      <c r="P544" s="1">
        <v>1</v>
      </c>
      <c r="Q544" s="3">
        <v>17471.7</v>
      </c>
      <c r="R544" s="1">
        <v>1</v>
      </c>
      <c r="S544" s="1">
        <v>30012561</v>
      </c>
      <c r="T544" s="26" t="s">
        <v>67</v>
      </c>
      <c r="U544" s="1" t="str">
        <f t="shared" si="8"/>
        <v>กบข  17471.7  บาท</v>
      </c>
      <c r="V544" s="1">
        <v>1470</v>
      </c>
    </row>
    <row r="545" spans="1:22" x14ac:dyDescent="0.6">
      <c r="A545" s="25" t="s">
        <v>1155</v>
      </c>
      <c r="B545" s="25">
        <v>230885</v>
      </c>
      <c r="C545" s="1" t="s">
        <v>0</v>
      </c>
      <c r="D545" s="2">
        <v>994000158254</v>
      </c>
      <c r="E545" s="1" t="s">
        <v>1</v>
      </c>
      <c r="F545" s="2">
        <v>3600300050967</v>
      </c>
      <c r="G545" s="130" t="s">
        <v>2525</v>
      </c>
      <c r="H545" s="25">
        <v>230885</v>
      </c>
      <c r="I545" s="1">
        <v>2</v>
      </c>
      <c r="J545" s="1">
        <v>2561</v>
      </c>
      <c r="K545" s="3">
        <v>903270</v>
      </c>
      <c r="L545" s="3">
        <v>52580.59</v>
      </c>
      <c r="M545" s="3">
        <v>903270</v>
      </c>
      <c r="N545" s="3">
        <v>52580.59</v>
      </c>
      <c r="O545" s="25" t="s">
        <v>3564</v>
      </c>
      <c r="P545" s="1" t="s">
        <v>2</v>
      </c>
      <c r="Q545" s="3">
        <v>23066.1</v>
      </c>
      <c r="R545" s="1">
        <v>1</v>
      </c>
      <c r="S545" s="1">
        <v>30012561</v>
      </c>
      <c r="T545" s="26" t="s">
        <v>67</v>
      </c>
      <c r="U545" s="1" t="str">
        <f t="shared" si="8"/>
        <v>กบข  23066.1  บาท</v>
      </c>
      <c r="V545" s="1">
        <v>975</v>
      </c>
    </row>
    <row r="546" spans="1:22" x14ac:dyDescent="0.6">
      <c r="A546" s="25" t="s">
        <v>1156</v>
      </c>
      <c r="B546" s="25">
        <v>230449</v>
      </c>
      <c r="C546" s="1" t="s">
        <v>0</v>
      </c>
      <c r="D546" s="2">
        <v>994000158254</v>
      </c>
      <c r="E546" s="1" t="s">
        <v>1</v>
      </c>
      <c r="F546" s="2">
        <v>3600300169387</v>
      </c>
      <c r="G546" s="130" t="s">
        <v>2090</v>
      </c>
      <c r="H546" s="25">
        <v>230449</v>
      </c>
      <c r="I546" s="1">
        <v>2</v>
      </c>
      <c r="J546" s="1">
        <v>2561</v>
      </c>
      <c r="K546" s="3">
        <v>583740</v>
      </c>
      <c r="L546" s="3">
        <v>17765.88</v>
      </c>
      <c r="M546" s="3">
        <v>583740</v>
      </c>
      <c r="N546" s="3">
        <v>17765.88</v>
      </c>
      <c r="O546" s="25" t="s">
        <v>3329</v>
      </c>
      <c r="P546" s="1" t="s">
        <v>2</v>
      </c>
      <c r="Q546" s="3">
        <v>14488.2</v>
      </c>
      <c r="R546" s="1">
        <v>1</v>
      </c>
      <c r="S546" s="1">
        <v>30012561</v>
      </c>
      <c r="T546" s="26" t="s">
        <v>67</v>
      </c>
      <c r="U546" s="1" t="str">
        <f t="shared" si="8"/>
        <v>กบข  14488.2  บาท</v>
      </c>
      <c r="V546" s="1">
        <v>540</v>
      </c>
    </row>
    <row r="547" spans="1:22" x14ac:dyDescent="0.6">
      <c r="A547" s="25" t="s">
        <v>1157</v>
      </c>
      <c r="B547" s="25">
        <v>231357</v>
      </c>
      <c r="C547" s="1" t="s">
        <v>0</v>
      </c>
      <c r="D547" s="2">
        <v>994000158254</v>
      </c>
      <c r="E547" s="1" t="s">
        <v>1</v>
      </c>
      <c r="F547" s="2">
        <v>3600300206045</v>
      </c>
      <c r="G547" s="130" t="s">
        <v>2982</v>
      </c>
      <c r="H547" s="25">
        <v>231357</v>
      </c>
      <c r="I547" s="1">
        <v>2</v>
      </c>
      <c r="J547" s="1">
        <v>2561</v>
      </c>
      <c r="K547" s="3">
        <v>204300</v>
      </c>
      <c r="L547" s="3">
        <v>0</v>
      </c>
      <c r="M547" s="3">
        <v>204300</v>
      </c>
      <c r="N547" s="3">
        <v>0</v>
      </c>
      <c r="O547" s="25" t="s">
        <v>3</v>
      </c>
      <c r="P547" s="1" t="s">
        <v>2</v>
      </c>
      <c r="Q547" s="3">
        <v>6129</v>
      </c>
      <c r="R547" s="1">
        <v>1</v>
      </c>
      <c r="S547" s="1">
        <v>30012561</v>
      </c>
      <c r="T547" s="26" t="s">
        <v>67</v>
      </c>
      <c r="U547" s="1" t="str">
        <f t="shared" si="8"/>
        <v>กบข  6129  บาท</v>
      </c>
      <c r="V547" s="1">
        <v>1432</v>
      </c>
    </row>
    <row r="548" spans="1:22" ht="25.2" x14ac:dyDescent="0.6">
      <c r="A548" s="25" t="s">
        <v>1158</v>
      </c>
      <c r="B548" s="25">
        <v>231263</v>
      </c>
      <c r="C548" s="1" t="s">
        <v>0</v>
      </c>
      <c r="D548" s="2">
        <v>994000158254</v>
      </c>
      <c r="E548" s="1" t="s">
        <v>1</v>
      </c>
      <c r="F548" s="2">
        <v>3600300244141</v>
      </c>
      <c r="G548" s="130" t="s">
        <v>2926</v>
      </c>
      <c r="H548" s="25">
        <v>231263</v>
      </c>
      <c r="I548" s="1">
        <v>2</v>
      </c>
      <c r="J548" s="1">
        <v>2561</v>
      </c>
      <c r="K548" s="3">
        <v>979449.6</v>
      </c>
      <c r="L548" s="3">
        <v>68902.52</v>
      </c>
      <c r="M548" s="3">
        <v>979449.6</v>
      </c>
      <c r="N548" s="3">
        <v>68902.52</v>
      </c>
      <c r="O548" s="25" t="s">
        <v>3760</v>
      </c>
      <c r="P548" s="1">
        <v>1</v>
      </c>
      <c r="Q548" s="3">
        <v>0</v>
      </c>
      <c r="R548" s="1">
        <v>1</v>
      </c>
      <c r="S548" s="1">
        <v>30012561</v>
      </c>
      <c r="T548" s="28" t="s">
        <v>47</v>
      </c>
      <c r="U548" s="1" t="str">
        <f t="shared" si="8"/>
        <v>กบข  0  บาท</v>
      </c>
      <c r="V548" s="1">
        <v>1376</v>
      </c>
    </row>
    <row r="549" spans="1:22" ht="25.2" x14ac:dyDescent="0.6">
      <c r="A549" s="25" t="s">
        <v>1159</v>
      </c>
      <c r="B549" s="25">
        <v>230601</v>
      </c>
      <c r="C549" s="1" t="s">
        <v>0</v>
      </c>
      <c r="D549" s="2">
        <v>994000158254</v>
      </c>
      <c r="E549" s="1" t="s">
        <v>1</v>
      </c>
      <c r="F549" s="2">
        <v>3600300271688</v>
      </c>
      <c r="G549" s="130" t="s">
        <v>2242</v>
      </c>
      <c r="H549" s="25">
        <v>230601</v>
      </c>
      <c r="I549" s="1">
        <v>2</v>
      </c>
      <c r="J549" s="1">
        <v>2561</v>
      </c>
      <c r="K549" s="3">
        <v>860273.4</v>
      </c>
      <c r="L549" s="3">
        <v>44040.56</v>
      </c>
      <c r="M549" s="3">
        <v>860273.4</v>
      </c>
      <c r="N549" s="3">
        <v>44040.56</v>
      </c>
      <c r="O549" s="25" t="s">
        <v>3409</v>
      </c>
      <c r="P549" s="1">
        <v>1</v>
      </c>
      <c r="Q549" s="3">
        <v>0</v>
      </c>
      <c r="R549" s="1">
        <v>1</v>
      </c>
      <c r="S549" s="1">
        <v>30012561</v>
      </c>
      <c r="T549" s="28" t="s">
        <v>47</v>
      </c>
      <c r="U549" s="1" t="str">
        <f t="shared" si="8"/>
        <v>กบข  0  บาท</v>
      </c>
      <c r="V549" s="1">
        <v>692</v>
      </c>
    </row>
    <row r="550" spans="1:22" ht="25.2" x14ac:dyDescent="0.6">
      <c r="A550" s="25" t="s">
        <v>1200</v>
      </c>
      <c r="B550" s="25">
        <v>230736</v>
      </c>
      <c r="C550" s="1" t="s">
        <v>0</v>
      </c>
      <c r="D550" s="2">
        <v>994000158254</v>
      </c>
      <c r="E550" s="1" t="s">
        <v>1</v>
      </c>
      <c r="F550" s="2">
        <v>3600300276876</v>
      </c>
      <c r="G550" s="130" t="s">
        <v>2382</v>
      </c>
      <c r="H550" s="25">
        <v>230736</v>
      </c>
      <c r="I550" s="1">
        <v>2</v>
      </c>
      <c r="J550" s="1">
        <v>2561</v>
      </c>
      <c r="K550" s="3">
        <v>751110</v>
      </c>
      <c r="L550" s="3">
        <v>37116.35</v>
      </c>
      <c r="M550" s="3">
        <v>751110</v>
      </c>
      <c r="N550" s="3">
        <v>37116.35</v>
      </c>
      <c r="O550" s="25" t="s">
        <v>3487</v>
      </c>
      <c r="P550" s="1">
        <v>1</v>
      </c>
      <c r="Q550" s="3">
        <v>0</v>
      </c>
      <c r="R550" s="1">
        <v>1</v>
      </c>
      <c r="S550" s="1">
        <v>30012561</v>
      </c>
      <c r="T550" s="28" t="s">
        <v>47</v>
      </c>
      <c r="U550" s="1" t="str">
        <f t="shared" si="8"/>
        <v>กบข  0  บาท</v>
      </c>
      <c r="V550" s="1">
        <v>832</v>
      </c>
    </row>
    <row r="551" spans="1:22" x14ac:dyDescent="0.6">
      <c r="A551" s="25" t="s">
        <v>1201</v>
      </c>
      <c r="B551" s="25">
        <v>231013</v>
      </c>
      <c r="C551" s="1" t="s">
        <v>0</v>
      </c>
      <c r="D551" s="2">
        <v>994000158254</v>
      </c>
      <c r="E551" s="1" t="s">
        <v>1</v>
      </c>
      <c r="F551" s="2">
        <v>3600300294955</v>
      </c>
      <c r="G551" s="130" t="s">
        <v>2653</v>
      </c>
      <c r="H551" s="25">
        <v>231013</v>
      </c>
      <c r="I551" s="1">
        <v>2</v>
      </c>
      <c r="J551" s="1">
        <v>2561</v>
      </c>
      <c r="K551" s="3">
        <v>770070</v>
      </c>
      <c r="L551" s="3">
        <v>36649.839999999997</v>
      </c>
      <c r="M551" s="3">
        <v>770070</v>
      </c>
      <c r="N551" s="3">
        <v>36649.839999999997</v>
      </c>
      <c r="O551" s="25" t="s">
        <v>3637</v>
      </c>
      <c r="P551" s="1" t="s">
        <v>2</v>
      </c>
      <c r="Q551" s="3">
        <v>19070.099999999999</v>
      </c>
      <c r="R551" s="1">
        <v>1</v>
      </c>
      <c r="S551" s="1">
        <v>30012561</v>
      </c>
      <c r="T551" s="26" t="s">
        <v>67</v>
      </c>
      <c r="U551" s="1" t="str">
        <f t="shared" si="8"/>
        <v>กบข  19070.1  บาท</v>
      </c>
      <c r="V551" s="1">
        <v>1103</v>
      </c>
    </row>
    <row r="552" spans="1:22" ht="25.2" x14ac:dyDescent="0.6">
      <c r="A552" s="25" t="s">
        <v>1202</v>
      </c>
      <c r="B552" s="25">
        <v>231199</v>
      </c>
      <c r="C552" s="1" t="s">
        <v>0</v>
      </c>
      <c r="D552" s="2">
        <v>994000158254</v>
      </c>
      <c r="E552" s="1" t="s">
        <v>1</v>
      </c>
      <c r="F552" s="2">
        <v>3600300300751</v>
      </c>
      <c r="G552" s="130" t="s">
        <v>2833</v>
      </c>
      <c r="H552" s="25">
        <v>231199</v>
      </c>
      <c r="I552" s="1">
        <v>2</v>
      </c>
      <c r="J552" s="1">
        <v>2561</v>
      </c>
      <c r="K552" s="3">
        <v>27685.81</v>
      </c>
      <c r="L552" s="3">
        <v>2102</v>
      </c>
      <c r="M552" s="3">
        <v>27685.81</v>
      </c>
      <c r="N552" s="3">
        <v>2102</v>
      </c>
      <c r="O552" s="25" t="s">
        <v>3714</v>
      </c>
      <c r="P552" s="1">
        <v>1</v>
      </c>
      <c r="Q552" s="3">
        <v>0</v>
      </c>
      <c r="R552" s="1">
        <v>1</v>
      </c>
      <c r="S552" s="1">
        <v>30012561</v>
      </c>
      <c r="T552" s="28" t="s">
        <v>47</v>
      </c>
      <c r="U552" s="1" t="str">
        <f t="shared" si="8"/>
        <v>กบข  0  บาท</v>
      </c>
      <c r="V552" s="1">
        <v>1283</v>
      </c>
    </row>
    <row r="553" spans="1:22" x14ac:dyDescent="0.6">
      <c r="A553" s="25" t="s">
        <v>1203</v>
      </c>
      <c r="B553" s="25">
        <v>230422</v>
      </c>
      <c r="C553" s="1" t="s">
        <v>0</v>
      </c>
      <c r="D553" s="2">
        <v>994000158254</v>
      </c>
      <c r="E553" s="1" t="s">
        <v>1</v>
      </c>
      <c r="F553" s="2">
        <v>3600300315073</v>
      </c>
      <c r="G553" s="130" t="s">
        <v>2066</v>
      </c>
      <c r="H553" s="25">
        <v>230422</v>
      </c>
      <c r="I553" s="1">
        <v>2</v>
      </c>
      <c r="J553" s="1">
        <v>2561</v>
      </c>
      <c r="K553" s="3">
        <v>658710</v>
      </c>
      <c r="L553" s="3">
        <v>23135.27</v>
      </c>
      <c r="M553" s="3">
        <v>658710</v>
      </c>
      <c r="N553" s="3">
        <v>23135.27</v>
      </c>
      <c r="O553" s="25" t="s">
        <v>3314</v>
      </c>
      <c r="P553" s="1">
        <v>1</v>
      </c>
      <c r="Q553" s="3">
        <v>18501.3</v>
      </c>
      <c r="R553" s="1">
        <v>1</v>
      </c>
      <c r="S553" s="1">
        <v>30012561</v>
      </c>
      <c r="T553" s="26" t="s">
        <v>67</v>
      </c>
      <c r="U553" s="1" t="str">
        <f t="shared" si="8"/>
        <v>กบข  18501.3  บาท</v>
      </c>
      <c r="V553" s="1">
        <v>516</v>
      </c>
    </row>
    <row r="554" spans="1:22" x14ac:dyDescent="0.6">
      <c r="A554" s="25" t="s">
        <v>1204</v>
      </c>
      <c r="B554" s="25">
        <v>231014</v>
      </c>
      <c r="C554" s="1" t="s">
        <v>0</v>
      </c>
      <c r="D554" s="2">
        <v>994000158254</v>
      </c>
      <c r="E554" s="1" t="s">
        <v>1</v>
      </c>
      <c r="F554" s="2">
        <v>3600300317220</v>
      </c>
      <c r="G554" s="130" t="s">
        <v>2654</v>
      </c>
      <c r="H554" s="25">
        <v>231014</v>
      </c>
      <c r="I554" s="1">
        <v>2</v>
      </c>
      <c r="J554" s="1">
        <v>2561</v>
      </c>
      <c r="K554" s="3">
        <v>776160</v>
      </c>
      <c r="L554" s="3">
        <v>42035.93</v>
      </c>
      <c r="M554" s="3">
        <v>776160</v>
      </c>
      <c r="N554" s="3">
        <v>42035.93</v>
      </c>
      <c r="O554" s="25" t="s">
        <v>3344</v>
      </c>
      <c r="P554" s="1">
        <v>1</v>
      </c>
      <c r="Q554" s="3">
        <v>19252.8</v>
      </c>
      <c r="R554" s="1">
        <v>1</v>
      </c>
      <c r="S554" s="1">
        <v>30012561</v>
      </c>
      <c r="T554" s="26" t="s">
        <v>67</v>
      </c>
      <c r="U554" s="1" t="str">
        <f t="shared" si="8"/>
        <v>กบข  19252.8  บาท</v>
      </c>
      <c r="V554" s="1">
        <v>1104</v>
      </c>
    </row>
    <row r="555" spans="1:22" x14ac:dyDescent="0.6">
      <c r="A555" s="25" t="s">
        <v>1205</v>
      </c>
      <c r="B555" s="25">
        <v>231029</v>
      </c>
      <c r="C555" s="1" t="s">
        <v>0</v>
      </c>
      <c r="D555" s="2">
        <v>994000158254</v>
      </c>
      <c r="E555" s="1" t="s">
        <v>1</v>
      </c>
      <c r="F555" s="2">
        <v>3600300364147</v>
      </c>
      <c r="G555" s="130" t="s">
        <v>2668</v>
      </c>
      <c r="H555" s="25">
        <v>231029</v>
      </c>
      <c r="I555" s="1">
        <v>2</v>
      </c>
      <c r="J555" s="1">
        <v>2561</v>
      </c>
      <c r="K555" s="3">
        <v>609060</v>
      </c>
      <c r="L555" s="3">
        <v>19482.02</v>
      </c>
      <c r="M555" s="3">
        <v>609060</v>
      </c>
      <c r="N555" s="3">
        <v>19482.02</v>
      </c>
      <c r="O555" s="25" t="s">
        <v>3645</v>
      </c>
      <c r="P555" s="1">
        <v>1</v>
      </c>
      <c r="Q555" s="3">
        <v>14239.8</v>
      </c>
      <c r="R555" s="1">
        <v>1</v>
      </c>
      <c r="S555" s="1">
        <v>30012561</v>
      </c>
      <c r="T555" s="26" t="s">
        <v>67</v>
      </c>
      <c r="U555" s="1" t="str">
        <f t="shared" si="8"/>
        <v>กบข  14239.8  บาท</v>
      </c>
      <c r="V555" s="1">
        <v>1118</v>
      </c>
    </row>
    <row r="556" spans="1:22" x14ac:dyDescent="0.6">
      <c r="A556" s="25" t="s">
        <v>1206</v>
      </c>
      <c r="B556" s="25">
        <v>230285</v>
      </c>
      <c r="C556" s="1" t="s">
        <v>0</v>
      </c>
      <c r="D556" s="2">
        <v>994000158254</v>
      </c>
      <c r="E556" s="1" t="s">
        <v>1</v>
      </c>
      <c r="F556" s="2">
        <v>3600300366875</v>
      </c>
      <c r="G556" s="130" t="s">
        <v>1928</v>
      </c>
      <c r="H556" s="25">
        <v>230285</v>
      </c>
      <c r="I556" s="1">
        <v>2</v>
      </c>
      <c r="J556" s="1">
        <v>2561</v>
      </c>
      <c r="K556" s="3">
        <v>606300</v>
      </c>
      <c r="L556" s="3">
        <v>17837.099999999999</v>
      </c>
      <c r="M556" s="3">
        <v>606300</v>
      </c>
      <c r="N556" s="3">
        <v>17837.099999999999</v>
      </c>
      <c r="O556" s="25" t="s">
        <v>3254</v>
      </c>
      <c r="P556" s="1">
        <v>1</v>
      </c>
      <c r="Q556" s="3">
        <v>16929</v>
      </c>
      <c r="R556" s="1">
        <v>1</v>
      </c>
      <c r="S556" s="1">
        <v>30012561</v>
      </c>
      <c r="T556" s="26" t="s">
        <v>67</v>
      </c>
      <c r="U556" s="1" t="str">
        <f t="shared" si="8"/>
        <v>กบข  16929  บาท</v>
      </c>
      <c r="V556" s="1">
        <v>378</v>
      </c>
    </row>
    <row r="557" spans="1:22" x14ac:dyDescent="0.6">
      <c r="A557" s="25" t="s">
        <v>1207</v>
      </c>
      <c r="B557" s="25">
        <v>230826</v>
      </c>
      <c r="C557" s="1" t="s">
        <v>0</v>
      </c>
      <c r="D557" s="2">
        <v>994000158254</v>
      </c>
      <c r="E557" s="1" t="s">
        <v>1</v>
      </c>
      <c r="F557" s="2">
        <v>3600300401808</v>
      </c>
      <c r="G557" s="130" t="s">
        <v>2476</v>
      </c>
      <c r="H557" s="25">
        <v>230826</v>
      </c>
      <c r="I557" s="1">
        <v>2</v>
      </c>
      <c r="J557" s="1">
        <v>2561</v>
      </c>
      <c r="K557" s="3">
        <v>698700</v>
      </c>
      <c r="L557" s="3">
        <v>30099.5</v>
      </c>
      <c r="M557" s="3">
        <v>698700</v>
      </c>
      <c r="N557" s="3">
        <v>30099.5</v>
      </c>
      <c r="O557" s="25" t="s">
        <v>3537</v>
      </c>
      <c r="P557" s="1">
        <v>1</v>
      </c>
      <c r="Q557" s="3">
        <v>16929</v>
      </c>
      <c r="R557" s="1">
        <v>1</v>
      </c>
      <c r="S557" s="1">
        <v>30012561</v>
      </c>
      <c r="T557" s="26" t="s">
        <v>67</v>
      </c>
      <c r="U557" s="1" t="str">
        <f t="shared" si="8"/>
        <v>กบข  16929  บาท</v>
      </c>
      <c r="V557" s="1">
        <v>926</v>
      </c>
    </row>
    <row r="558" spans="1:22" x14ac:dyDescent="0.6">
      <c r="A558" s="25" t="s">
        <v>1208</v>
      </c>
      <c r="B558" s="25">
        <v>230999</v>
      </c>
      <c r="C558" s="1" t="s">
        <v>0</v>
      </c>
      <c r="D558" s="2">
        <v>994000158254</v>
      </c>
      <c r="E558" s="1" t="s">
        <v>1</v>
      </c>
      <c r="F558" s="2">
        <v>3600300416465</v>
      </c>
      <c r="G558" s="130" t="s">
        <v>2639</v>
      </c>
      <c r="H558" s="25">
        <v>230999</v>
      </c>
      <c r="I558" s="1">
        <v>2</v>
      </c>
      <c r="J558" s="1">
        <v>2561</v>
      </c>
      <c r="K558" s="3">
        <v>574620</v>
      </c>
      <c r="L558" s="3">
        <v>17540.54</v>
      </c>
      <c r="M558" s="3">
        <v>574620</v>
      </c>
      <c r="N558" s="3">
        <v>17540.54</v>
      </c>
      <c r="O558" s="25" t="s">
        <v>3630</v>
      </c>
      <c r="P558" s="1" t="s">
        <v>2</v>
      </c>
      <c r="Q558" s="3">
        <v>14214.6</v>
      </c>
      <c r="R558" s="1">
        <v>1</v>
      </c>
      <c r="S558" s="1">
        <v>30012561</v>
      </c>
      <c r="T558" s="26" t="s">
        <v>67</v>
      </c>
      <c r="U558" s="1" t="str">
        <f t="shared" si="8"/>
        <v>กบข  14214.6  บาท</v>
      </c>
      <c r="V558" s="1">
        <v>1089</v>
      </c>
    </row>
    <row r="559" spans="1:22" x14ac:dyDescent="0.6">
      <c r="A559" s="25" t="s">
        <v>1209</v>
      </c>
      <c r="B559" s="25">
        <v>230112</v>
      </c>
      <c r="C559" s="1" t="s">
        <v>0</v>
      </c>
      <c r="D559" s="2">
        <v>994000158254</v>
      </c>
      <c r="E559" s="1" t="s">
        <v>1</v>
      </c>
      <c r="F559" s="2">
        <v>3600300434269</v>
      </c>
      <c r="G559" s="130" t="s">
        <v>1753</v>
      </c>
      <c r="H559" s="25">
        <v>230112</v>
      </c>
      <c r="I559" s="1">
        <v>2</v>
      </c>
      <c r="J559" s="1">
        <v>2561</v>
      </c>
      <c r="K559" s="3">
        <v>740580</v>
      </c>
      <c r="L559" s="3">
        <v>32359.19</v>
      </c>
      <c r="M559" s="3">
        <v>740580</v>
      </c>
      <c r="N559" s="3">
        <v>32359.19</v>
      </c>
      <c r="O559" s="25" t="s">
        <v>110</v>
      </c>
      <c r="P559" s="1">
        <v>1</v>
      </c>
      <c r="Q559" s="3">
        <v>18185.400000000001</v>
      </c>
      <c r="R559" s="1">
        <v>1</v>
      </c>
      <c r="S559" s="1">
        <v>30012561</v>
      </c>
      <c r="T559" s="26" t="s">
        <v>67</v>
      </c>
      <c r="U559" s="1" t="str">
        <f t="shared" si="8"/>
        <v>กบข  18185.4  บาท</v>
      </c>
      <c r="V559" s="1">
        <v>203</v>
      </c>
    </row>
    <row r="560" spans="1:22" ht="25.2" x14ac:dyDescent="0.6">
      <c r="A560" s="25" t="s">
        <v>1210</v>
      </c>
      <c r="B560" s="25">
        <v>231358</v>
      </c>
      <c r="C560" s="1" t="s">
        <v>0</v>
      </c>
      <c r="D560" s="2">
        <v>994000158254</v>
      </c>
      <c r="E560" s="1" t="s">
        <v>1</v>
      </c>
      <c r="F560" s="2">
        <v>3600300461622</v>
      </c>
      <c r="G560" s="130" t="s">
        <v>2995</v>
      </c>
      <c r="H560" s="25">
        <v>231358</v>
      </c>
      <c r="I560" s="1">
        <v>2</v>
      </c>
      <c r="J560" s="1">
        <v>2561</v>
      </c>
      <c r="K560" s="3">
        <v>606300</v>
      </c>
      <c r="L560" s="3">
        <v>18830</v>
      </c>
      <c r="M560" s="3">
        <v>606300</v>
      </c>
      <c r="N560" s="3">
        <v>18830</v>
      </c>
      <c r="O560" s="25" t="s">
        <v>3792</v>
      </c>
      <c r="P560" s="1">
        <v>1</v>
      </c>
      <c r="Q560" s="3">
        <v>0</v>
      </c>
      <c r="R560" s="1">
        <v>1</v>
      </c>
      <c r="S560" s="1">
        <v>30012561</v>
      </c>
      <c r="T560" s="28" t="s">
        <v>47</v>
      </c>
      <c r="U560" s="1" t="str">
        <f t="shared" si="8"/>
        <v>กบข  0  บาท</v>
      </c>
      <c r="V560" s="1">
        <v>1445</v>
      </c>
    </row>
    <row r="561" spans="1:22" x14ac:dyDescent="0.6">
      <c r="A561" s="25" t="s">
        <v>1211</v>
      </c>
      <c r="B561" s="25">
        <v>231030</v>
      </c>
      <c r="C561" s="1" t="s">
        <v>0</v>
      </c>
      <c r="D561" s="2">
        <v>994000158254</v>
      </c>
      <c r="E561" s="1" t="s">
        <v>1</v>
      </c>
      <c r="F561" s="2">
        <v>3600300484711</v>
      </c>
      <c r="G561" s="130" t="s">
        <v>2682</v>
      </c>
      <c r="H561" s="25">
        <v>231030</v>
      </c>
      <c r="I561" s="1">
        <v>2</v>
      </c>
      <c r="J561" s="1">
        <v>2561</v>
      </c>
      <c r="K561" s="3">
        <v>671280</v>
      </c>
      <c r="L561" s="3">
        <v>27017.360000000001</v>
      </c>
      <c r="M561" s="3">
        <v>671280</v>
      </c>
      <c r="N561" s="3">
        <v>27017.360000000001</v>
      </c>
      <c r="O561" s="25" t="s">
        <v>142</v>
      </c>
      <c r="P561" s="1">
        <v>1</v>
      </c>
      <c r="Q561" s="3">
        <v>16106.4</v>
      </c>
      <c r="R561" s="1">
        <v>1</v>
      </c>
      <c r="S561" s="1">
        <v>30012561</v>
      </c>
      <c r="T561" s="26" t="s">
        <v>67</v>
      </c>
      <c r="U561" s="1" t="str">
        <f t="shared" si="8"/>
        <v>กบข  16106.4  บาท</v>
      </c>
      <c r="V561" s="1">
        <v>1132</v>
      </c>
    </row>
    <row r="562" spans="1:22" ht="25.2" x14ac:dyDescent="0.6">
      <c r="A562" s="25" t="s">
        <v>1212</v>
      </c>
      <c r="B562" s="25">
        <v>231359</v>
      </c>
      <c r="C562" s="1" t="s">
        <v>0</v>
      </c>
      <c r="D562" s="2">
        <v>994000158254</v>
      </c>
      <c r="E562" s="1" t="s">
        <v>1</v>
      </c>
      <c r="F562" s="2">
        <v>3600400006099</v>
      </c>
      <c r="G562" s="130" t="s">
        <v>3011</v>
      </c>
      <c r="H562" s="25">
        <v>231359</v>
      </c>
      <c r="I562" s="1">
        <v>2</v>
      </c>
      <c r="J562" s="1">
        <v>2561</v>
      </c>
      <c r="K562" s="3">
        <v>816390</v>
      </c>
      <c r="L562" s="3">
        <v>47788.4</v>
      </c>
      <c r="M562" s="3">
        <v>816390</v>
      </c>
      <c r="N562" s="3">
        <v>47788.4</v>
      </c>
      <c r="O562" s="25" t="s">
        <v>3798</v>
      </c>
      <c r="P562" s="1">
        <v>1</v>
      </c>
      <c r="Q562" s="3">
        <v>0</v>
      </c>
      <c r="R562" s="1">
        <v>1</v>
      </c>
      <c r="S562" s="1">
        <v>30012561</v>
      </c>
      <c r="T562" s="28" t="s">
        <v>47</v>
      </c>
      <c r="U562" s="1" t="str">
        <f t="shared" si="8"/>
        <v>กบข  0  บาท</v>
      </c>
      <c r="V562" s="1">
        <v>1461</v>
      </c>
    </row>
    <row r="563" spans="1:22" x14ac:dyDescent="0.6">
      <c r="A563" s="25" t="s">
        <v>1213</v>
      </c>
      <c r="B563" s="25">
        <v>230113</v>
      </c>
      <c r="C563" s="1" t="s">
        <v>0</v>
      </c>
      <c r="D563" s="2">
        <v>994000158254</v>
      </c>
      <c r="E563" s="1" t="s">
        <v>1</v>
      </c>
      <c r="F563" s="2">
        <v>3600400021292</v>
      </c>
      <c r="G563" s="130" t="s">
        <v>1756</v>
      </c>
      <c r="H563" s="25">
        <v>230113</v>
      </c>
      <c r="I563" s="1">
        <v>2</v>
      </c>
      <c r="J563" s="1">
        <v>2561</v>
      </c>
      <c r="K563" s="3">
        <v>348780</v>
      </c>
      <c r="L563" s="3">
        <v>1478.83</v>
      </c>
      <c r="M563" s="3">
        <v>348780</v>
      </c>
      <c r="N563" s="3">
        <v>1478.83</v>
      </c>
      <c r="O563" s="25" t="s">
        <v>123</v>
      </c>
      <c r="P563" s="1">
        <v>1</v>
      </c>
      <c r="Q563" s="3">
        <v>9203.4</v>
      </c>
      <c r="R563" s="1">
        <v>1</v>
      </c>
      <c r="S563" s="1">
        <v>30012561</v>
      </c>
      <c r="T563" s="26" t="s">
        <v>67</v>
      </c>
      <c r="U563" s="1" t="str">
        <f t="shared" si="8"/>
        <v>กบข  9203.4  บาท</v>
      </c>
      <c r="V563" s="1">
        <v>206</v>
      </c>
    </row>
    <row r="564" spans="1:22" x14ac:dyDescent="0.6">
      <c r="A564" s="25" t="s">
        <v>1214</v>
      </c>
      <c r="B564" s="25">
        <v>229965</v>
      </c>
      <c r="C564" s="1" t="s">
        <v>0</v>
      </c>
      <c r="D564" s="2">
        <v>994000158254</v>
      </c>
      <c r="E564" s="1" t="s">
        <v>1</v>
      </c>
      <c r="F564" s="2">
        <v>3600400028068</v>
      </c>
      <c r="G564" s="130" t="s">
        <v>1606</v>
      </c>
      <c r="H564" s="25">
        <v>229965</v>
      </c>
      <c r="I564" s="1">
        <v>2</v>
      </c>
      <c r="J564" s="1">
        <v>2561</v>
      </c>
      <c r="K564" s="3">
        <v>751110</v>
      </c>
      <c r="L564" s="3">
        <v>33984.910000000003</v>
      </c>
      <c r="M564" s="3">
        <v>751110</v>
      </c>
      <c r="N564" s="3">
        <v>33984.910000000003</v>
      </c>
      <c r="O564" s="25" t="s">
        <v>3070</v>
      </c>
      <c r="P564" s="1">
        <v>1</v>
      </c>
      <c r="Q564" s="3">
        <v>18501.3</v>
      </c>
      <c r="R564" s="1">
        <v>1</v>
      </c>
      <c r="S564" s="1">
        <v>30012561</v>
      </c>
      <c r="T564" s="26" t="s">
        <v>67</v>
      </c>
      <c r="U564" s="1" t="str">
        <f t="shared" si="8"/>
        <v>กบข  18501.3  บาท</v>
      </c>
      <c r="V564" s="1">
        <v>56</v>
      </c>
    </row>
    <row r="565" spans="1:22" x14ac:dyDescent="0.6">
      <c r="A565" s="25" t="s">
        <v>1215</v>
      </c>
      <c r="B565" s="25">
        <v>231181</v>
      </c>
      <c r="C565" s="1" t="s">
        <v>0</v>
      </c>
      <c r="D565" s="2">
        <v>994000158254</v>
      </c>
      <c r="E565" s="1" t="s">
        <v>1</v>
      </c>
      <c r="F565" s="2">
        <v>3600400028238</v>
      </c>
      <c r="G565" s="130" t="s">
        <v>2828</v>
      </c>
      <c r="H565" s="25">
        <v>231181</v>
      </c>
      <c r="I565" s="1">
        <v>2</v>
      </c>
      <c r="J565" s="1">
        <v>2561</v>
      </c>
      <c r="K565" s="3">
        <v>600120</v>
      </c>
      <c r="L565" s="3">
        <v>19096.84</v>
      </c>
      <c r="M565" s="3">
        <v>600120</v>
      </c>
      <c r="N565" s="3">
        <v>19096.84</v>
      </c>
      <c r="O565" s="25" t="s">
        <v>3713</v>
      </c>
      <c r="P565" s="1">
        <v>1</v>
      </c>
      <c r="Q565" s="3">
        <v>13971.6</v>
      </c>
      <c r="R565" s="1">
        <v>1</v>
      </c>
      <c r="S565" s="1">
        <v>30012561</v>
      </c>
      <c r="T565" s="26" t="s">
        <v>67</v>
      </c>
      <c r="U565" s="1" t="str">
        <f t="shared" si="8"/>
        <v>กบข  13971.6  บาท</v>
      </c>
      <c r="V565" s="1">
        <v>1278</v>
      </c>
    </row>
    <row r="566" spans="1:22" x14ac:dyDescent="0.6">
      <c r="A566" s="25" t="s">
        <v>1216</v>
      </c>
      <c r="B566" s="25">
        <v>230812</v>
      </c>
      <c r="C566" s="1" t="s">
        <v>0</v>
      </c>
      <c r="D566" s="2">
        <v>994000158254</v>
      </c>
      <c r="E566" s="1" t="s">
        <v>1</v>
      </c>
      <c r="F566" s="2">
        <v>3600400035374</v>
      </c>
      <c r="G566" s="130" t="s">
        <v>2461</v>
      </c>
      <c r="H566" s="25">
        <v>230812</v>
      </c>
      <c r="I566" s="1">
        <v>2</v>
      </c>
      <c r="J566" s="1">
        <v>2561</v>
      </c>
      <c r="K566" s="3">
        <v>532260</v>
      </c>
      <c r="L566" s="3">
        <v>10485.32</v>
      </c>
      <c r="M566" s="3">
        <v>532260</v>
      </c>
      <c r="N566" s="3">
        <v>10485.32</v>
      </c>
      <c r="O566" s="25" t="s">
        <v>3528</v>
      </c>
      <c r="P566" s="1">
        <v>1</v>
      </c>
      <c r="Q566" s="3">
        <v>11935.8</v>
      </c>
      <c r="R566" s="1">
        <v>1</v>
      </c>
      <c r="S566" s="1">
        <v>30012561</v>
      </c>
      <c r="T566" s="26" t="s">
        <v>67</v>
      </c>
      <c r="U566" s="1" t="str">
        <f t="shared" si="8"/>
        <v>กบข  11935.8  บาท</v>
      </c>
      <c r="V566" s="1">
        <v>911</v>
      </c>
    </row>
    <row r="567" spans="1:22" x14ac:dyDescent="0.6">
      <c r="A567" s="25" t="s">
        <v>1217</v>
      </c>
      <c r="B567" s="25">
        <v>230791</v>
      </c>
      <c r="C567" s="1" t="s">
        <v>0</v>
      </c>
      <c r="D567" s="2">
        <v>994000158254</v>
      </c>
      <c r="E567" s="1" t="s">
        <v>1</v>
      </c>
      <c r="F567" s="2">
        <v>3600400044624</v>
      </c>
      <c r="G567" s="130" t="s">
        <v>2435</v>
      </c>
      <c r="H567" s="25">
        <v>230791</v>
      </c>
      <c r="I567" s="1">
        <v>2</v>
      </c>
      <c r="J567" s="1">
        <v>2561</v>
      </c>
      <c r="K567" s="3">
        <v>1138695.8</v>
      </c>
      <c r="L567" s="3">
        <v>105625.54</v>
      </c>
      <c r="M567" s="3">
        <v>1138695.8</v>
      </c>
      <c r="N567" s="3">
        <v>105625.54</v>
      </c>
      <c r="O567" s="25" t="s">
        <v>3510</v>
      </c>
      <c r="P567" s="1">
        <v>1</v>
      </c>
      <c r="Q567" s="3">
        <v>25568.1</v>
      </c>
      <c r="R567" s="1">
        <v>1</v>
      </c>
      <c r="S567" s="1">
        <v>30012561</v>
      </c>
      <c r="T567" s="26" t="s">
        <v>67</v>
      </c>
      <c r="U567" s="1" t="str">
        <f t="shared" si="8"/>
        <v>กบข  25568.1  บาท</v>
      </c>
      <c r="V567" s="1">
        <v>885</v>
      </c>
    </row>
    <row r="568" spans="1:22" x14ac:dyDescent="0.6">
      <c r="A568" s="25" t="s">
        <v>1218</v>
      </c>
      <c r="B568" s="25">
        <v>231015</v>
      </c>
      <c r="C568" s="1" t="s">
        <v>0</v>
      </c>
      <c r="D568" s="2">
        <v>994000158254</v>
      </c>
      <c r="E568" s="1" t="s">
        <v>1</v>
      </c>
      <c r="F568" s="2">
        <v>3600400047976</v>
      </c>
      <c r="G568" s="130" t="s">
        <v>2660</v>
      </c>
      <c r="H568" s="25">
        <v>231015</v>
      </c>
      <c r="I568" s="1">
        <v>2</v>
      </c>
      <c r="J568" s="1">
        <v>2561</v>
      </c>
      <c r="K568" s="3">
        <v>751110</v>
      </c>
      <c r="L568" s="3">
        <v>36141.31</v>
      </c>
      <c r="M568" s="3">
        <v>751110</v>
      </c>
      <c r="N568" s="3">
        <v>36141.31</v>
      </c>
      <c r="O568" s="25" t="s">
        <v>3641</v>
      </c>
      <c r="P568" s="1">
        <v>1</v>
      </c>
      <c r="Q568" s="3">
        <v>18501.3</v>
      </c>
      <c r="R568" s="1">
        <v>1</v>
      </c>
      <c r="S568" s="1">
        <v>30012561</v>
      </c>
      <c r="T568" s="26" t="s">
        <v>67</v>
      </c>
      <c r="U568" s="1" t="str">
        <f t="shared" si="8"/>
        <v>กบข  18501.3  บาท</v>
      </c>
      <c r="V568" s="1">
        <v>1110</v>
      </c>
    </row>
    <row r="569" spans="1:22" ht="25.2" x14ac:dyDescent="0.6">
      <c r="A569" s="25" t="s">
        <v>1219</v>
      </c>
      <c r="B569" s="25">
        <v>230423</v>
      </c>
      <c r="C569" s="1" t="s">
        <v>0</v>
      </c>
      <c r="D569" s="2">
        <v>994000158254</v>
      </c>
      <c r="E569" s="1" t="s">
        <v>1</v>
      </c>
      <c r="F569" s="2">
        <v>3600400051434</v>
      </c>
      <c r="G569" s="130" t="s">
        <v>2064</v>
      </c>
      <c r="H569" s="25">
        <v>230423</v>
      </c>
      <c r="I569" s="1">
        <v>2</v>
      </c>
      <c r="J569" s="1">
        <v>2561</v>
      </c>
      <c r="K569" s="3">
        <v>481500</v>
      </c>
      <c r="L569" s="3">
        <v>9650</v>
      </c>
      <c r="M569" s="3">
        <v>481500</v>
      </c>
      <c r="N569" s="3">
        <v>9650</v>
      </c>
      <c r="O569" s="25" t="s">
        <v>3312</v>
      </c>
      <c r="P569" s="1" t="s">
        <v>2</v>
      </c>
      <c r="Q569" s="3">
        <v>0</v>
      </c>
      <c r="R569" s="1">
        <v>1</v>
      </c>
      <c r="S569" s="1">
        <v>30012561</v>
      </c>
      <c r="T569" s="28" t="s">
        <v>47</v>
      </c>
      <c r="U569" s="1" t="str">
        <f t="shared" si="8"/>
        <v>กบข  0  บาท</v>
      </c>
      <c r="V569" s="1">
        <v>514</v>
      </c>
    </row>
    <row r="570" spans="1:22" x14ac:dyDescent="0.6">
      <c r="A570" s="25" t="s">
        <v>1220</v>
      </c>
      <c r="B570" s="25">
        <v>231016</v>
      </c>
      <c r="C570" s="1" t="s">
        <v>0</v>
      </c>
      <c r="D570" s="2">
        <v>994000158254</v>
      </c>
      <c r="E570" s="1" t="s">
        <v>1</v>
      </c>
      <c r="F570" s="2">
        <v>3600400051710</v>
      </c>
      <c r="G570" s="130" t="s">
        <v>2662</v>
      </c>
      <c r="H570" s="25">
        <v>231016</v>
      </c>
      <c r="I570" s="1">
        <v>2</v>
      </c>
      <c r="J570" s="1">
        <v>2561</v>
      </c>
      <c r="K570" s="3">
        <v>339960</v>
      </c>
      <c r="L570" s="3">
        <v>988.06</v>
      </c>
      <c r="M570" s="3">
        <v>339960</v>
      </c>
      <c r="N570" s="3">
        <v>988.06</v>
      </c>
      <c r="O570" s="25" t="s">
        <v>3643</v>
      </c>
      <c r="P570" s="1" t="s">
        <v>2</v>
      </c>
      <c r="Q570" s="3">
        <v>10198.799999999999</v>
      </c>
      <c r="R570" s="1">
        <v>1</v>
      </c>
      <c r="S570" s="1">
        <v>30012561</v>
      </c>
      <c r="T570" s="26" t="s">
        <v>67</v>
      </c>
      <c r="U570" s="1" t="str">
        <f t="shared" si="8"/>
        <v>กบข  10198.8  บาท</v>
      </c>
      <c r="V570" s="1">
        <v>1112</v>
      </c>
    </row>
    <row r="571" spans="1:22" ht="25.2" x14ac:dyDescent="0.6">
      <c r="A571" s="25" t="s">
        <v>1221</v>
      </c>
      <c r="B571" s="25">
        <v>230749</v>
      </c>
      <c r="C571" s="1" t="s">
        <v>0</v>
      </c>
      <c r="D571" s="2">
        <v>994000158254</v>
      </c>
      <c r="E571" s="1" t="s">
        <v>1</v>
      </c>
      <c r="F571" s="2">
        <v>3600400051914</v>
      </c>
      <c r="G571" s="130" t="s">
        <v>2388</v>
      </c>
      <c r="H571" s="25">
        <v>230749</v>
      </c>
      <c r="I571" s="1">
        <v>2</v>
      </c>
      <c r="J571" s="1">
        <v>2561</v>
      </c>
      <c r="K571" s="3">
        <v>759510</v>
      </c>
      <c r="L571" s="3">
        <v>42426.5</v>
      </c>
      <c r="M571" s="3">
        <v>759510</v>
      </c>
      <c r="N571" s="3">
        <v>42426.5</v>
      </c>
      <c r="O571" s="25" t="s">
        <v>79</v>
      </c>
      <c r="P571" s="1">
        <v>1</v>
      </c>
      <c r="Q571" s="3">
        <v>0</v>
      </c>
      <c r="R571" s="1">
        <v>1</v>
      </c>
      <c r="S571" s="1">
        <v>30012561</v>
      </c>
      <c r="T571" s="28" t="s">
        <v>47</v>
      </c>
      <c r="U571" s="1" t="str">
        <f t="shared" si="8"/>
        <v>กบข  0  บาท</v>
      </c>
      <c r="V571" s="1">
        <v>838</v>
      </c>
    </row>
    <row r="572" spans="1:22" ht="25.2" x14ac:dyDescent="0.6">
      <c r="A572" s="25" t="s">
        <v>1222</v>
      </c>
      <c r="B572" s="25">
        <v>230200</v>
      </c>
      <c r="C572" s="1" t="s">
        <v>0</v>
      </c>
      <c r="D572" s="2">
        <v>994000158254</v>
      </c>
      <c r="E572" s="1" t="s">
        <v>1</v>
      </c>
      <c r="F572" s="2">
        <v>3600400054620</v>
      </c>
      <c r="G572" s="130" t="s">
        <v>1846</v>
      </c>
      <c r="H572" s="25">
        <v>230200</v>
      </c>
      <c r="I572" s="1">
        <v>2</v>
      </c>
      <c r="J572" s="1">
        <v>2561</v>
      </c>
      <c r="K572" s="3">
        <v>708900</v>
      </c>
      <c r="L572" s="3">
        <v>23389.8</v>
      </c>
      <c r="M572" s="3">
        <v>708900</v>
      </c>
      <c r="N572" s="3">
        <v>23389.8</v>
      </c>
      <c r="O572" s="25" t="s">
        <v>3202</v>
      </c>
      <c r="P572" s="1" t="s">
        <v>2</v>
      </c>
      <c r="Q572" s="3">
        <v>0</v>
      </c>
      <c r="R572" s="1">
        <v>1</v>
      </c>
      <c r="S572" s="1">
        <v>30012561</v>
      </c>
      <c r="T572" s="28" t="s">
        <v>47</v>
      </c>
      <c r="U572" s="1" t="str">
        <f t="shared" si="8"/>
        <v>กบข  0  บาท</v>
      </c>
      <c r="V572" s="1">
        <v>296</v>
      </c>
    </row>
    <row r="573" spans="1:22" x14ac:dyDescent="0.6">
      <c r="A573" s="25" t="s">
        <v>1223</v>
      </c>
      <c r="B573" s="25">
        <v>231017</v>
      </c>
      <c r="C573" s="1" t="s">
        <v>0</v>
      </c>
      <c r="D573" s="2">
        <v>994000158254</v>
      </c>
      <c r="E573" s="1" t="s">
        <v>1</v>
      </c>
      <c r="F573" s="2">
        <v>3600400060018</v>
      </c>
      <c r="G573" s="130" t="s">
        <v>2657</v>
      </c>
      <c r="H573" s="25">
        <v>231017</v>
      </c>
      <c r="I573" s="1">
        <v>2</v>
      </c>
      <c r="J573" s="1">
        <v>2561</v>
      </c>
      <c r="K573" s="3">
        <v>591510</v>
      </c>
      <c r="L573" s="3">
        <v>19279.57</v>
      </c>
      <c r="M573" s="3">
        <v>591510</v>
      </c>
      <c r="N573" s="3">
        <v>19279.57</v>
      </c>
      <c r="O573" s="25" t="s">
        <v>3284</v>
      </c>
      <c r="P573" s="1">
        <v>1</v>
      </c>
      <c r="Q573" s="3">
        <v>13713.3</v>
      </c>
      <c r="R573" s="1">
        <v>1</v>
      </c>
      <c r="S573" s="1">
        <v>30012561</v>
      </c>
      <c r="T573" s="26" t="s">
        <v>67</v>
      </c>
      <c r="U573" s="1" t="str">
        <f t="shared" si="8"/>
        <v>กบข  13713.3  บาท</v>
      </c>
      <c r="V573" s="1">
        <v>1107</v>
      </c>
    </row>
    <row r="574" spans="1:22" ht="25.2" x14ac:dyDescent="0.6">
      <c r="A574" s="25" t="s">
        <v>1224</v>
      </c>
      <c r="B574" s="25">
        <v>231018</v>
      </c>
      <c r="C574" s="1" t="s">
        <v>0</v>
      </c>
      <c r="D574" s="2">
        <v>994000158254</v>
      </c>
      <c r="E574" s="1" t="s">
        <v>1</v>
      </c>
      <c r="F574" s="2">
        <v>3600400061481</v>
      </c>
      <c r="G574" s="130" t="s">
        <v>2652</v>
      </c>
      <c r="H574" s="25">
        <v>231018</v>
      </c>
      <c r="I574" s="1">
        <v>2</v>
      </c>
      <c r="J574" s="1">
        <v>2561</v>
      </c>
      <c r="K574" s="3">
        <v>864510</v>
      </c>
      <c r="L574" s="3">
        <v>58176.5</v>
      </c>
      <c r="M574" s="3">
        <v>864510</v>
      </c>
      <c r="N574" s="3">
        <v>58176.5</v>
      </c>
      <c r="O574" s="25" t="s">
        <v>3636</v>
      </c>
      <c r="P574" s="1">
        <v>1</v>
      </c>
      <c r="Q574" s="3">
        <v>0</v>
      </c>
      <c r="R574" s="1">
        <v>1</v>
      </c>
      <c r="S574" s="1">
        <v>30012561</v>
      </c>
      <c r="T574" s="28" t="s">
        <v>47</v>
      </c>
      <c r="U574" s="1" t="str">
        <f t="shared" si="8"/>
        <v>กบข  0  บาท</v>
      </c>
      <c r="V574" s="1">
        <v>1102</v>
      </c>
    </row>
    <row r="575" spans="1:22" ht="25.2" x14ac:dyDescent="0.6">
      <c r="A575" s="25" t="s">
        <v>1225</v>
      </c>
      <c r="B575" s="25">
        <v>231360</v>
      </c>
      <c r="C575" s="1" t="s">
        <v>0</v>
      </c>
      <c r="D575" s="2">
        <v>994000158254</v>
      </c>
      <c r="E575" s="1" t="s">
        <v>1</v>
      </c>
      <c r="F575" s="2">
        <v>3600400061766</v>
      </c>
      <c r="G575" s="130" t="s">
        <v>3006</v>
      </c>
      <c r="H575" s="25">
        <v>231360</v>
      </c>
      <c r="I575" s="1">
        <v>2</v>
      </c>
      <c r="J575" s="1">
        <v>2561</v>
      </c>
      <c r="K575" s="3">
        <v>805680</v>
      </c>
      <c r="L575" s="3">
        <v>45078.2</v>
      </c>
      <c r="M575" s="3">
        <v>805680</v>
      </c>
      <c r="N575" s="3">
        <v>45078.2</v>
      </c>
      <c r="O575" s="25" t="s">
        <v>3795</v>
      </c>
      <c r="P575" s="1" t="s">
        <v>2</v>
      </c>
      <c r="Q575" s="3">
        <v>0</v>
      </c>
      <c r="R575" s="1">
        <v>1</v>
      </c>
      <c r="S575" s="1">
        <v>30012561</v>
      </c>
      <c r="T575" s="28" t="s">
        <v>47</v>
      </c>
      <c r="U575" s="1" t="str">
        <f t="shared" si="8"/>
        <v>กบข  0  บาท</v>
      </c>
      <c r="V575" s="1">
        <v>1456</v>
      </c>
    </row>
    <row r="576" spans="1:22" x14ac:dyDescent="0.6">
      <c r="A576" s="25" t="s">
        <v>1226</v>
      </c>
      <c r="B576" s="25">
        <v>231019</v>
      </c>
      <c r="C576" s="1" t="s">
        <v>0</v>
      </c>
      <c r="D576" s="2">
        <v>994000158254</v>
      </c>
      <c r="E576" s="1" t="s">
        <v>1</v>
      </c>
      <c r="F576" s="2">
        <v>3600400064757</v>
      </c>
      <c r="G576" s="130" t="s">
        <v>2656</v>
      </c>
      <c r="H576" s="25">
        <v>231019</v>
      </c>
      <c r="I576" s="1">
        <v>2</v>
      </c>
      <c r="J576" s="1">
        <v>2561</v>
      </c>
      <c r="K576" s="3">
        <v>677820</v>
      </c>
      <c r="L576" s="3">
        <v>27727.31</v>
      </c>
      <c r="M576" s="3">
        <v>677820</v>
      </c>
      <c r="N576" s="3">
        <v>27727.31</v>
      </c>
      <c r="O576" s="25" t="s">
        <v>3639</v>
      </c>
      <c r="P576" s="1">
        <v>1</v>
      </c>
      <c r="Q576" s="3">
        <v>16302.6</v>
      </c>
      <c r="R576" s="1">
        <v>1</v>
      </c>
      <c r="S576" s="1">
        <v>30012561</v>
      </c>
      <c r="T576" s="26" t="s">
        <v>67</v>
      </c>
      <c r="U576" s="1" t="str">
        <f t="shared" si="8"/>
        <v>กบข  16302.6  บาท</v>
      </c>
      <c r="V576" s="1">
        <v>1106</v>
      </c>
    </row>
    <row r="577" spans="1:22" x14ac:dyDescent="0.6">
      <c r="A577" s="25" t="s">
        <v>1227</v>
      </c>
      <c r="B577" s="25">
        <v>231361</v>
      </c>
      <c r="C577" s="1" t="s">
        <v>0</v>
      </c>
      <c r="D577" s="2">
        <v>994000158254</v>
      </c>
      <c r="E577" s="1" t="s">
        <v>1</v>
      </c>
      <c r="F577" s="2">
        <v>3600400064765</v>
      </c>
      <c r="G577" s="130" t="s">
        <v>3015</v>
      </c>
      <c r="H577" s="25">
        <v>231361</v>
      </c>
      <c r="I577" s="1">
        <v>2</v>
      </c>
      <c r="J577" s="1">
        <v>2561</v>
      </c>
      <c r="K577" s="3">
        <v>448200</v>
      </c>
      <c r="L577" s="3">
        <v>5800.6</v>
      </c>
      <c r="M577" s="3">
        <v>448200</v>
      </c>
      <c r="N577" s="3">
        <v>5800.6</v>
      </c>
      <c r="O577" s="25" t="s">
        <v>3800</v>
      </c>
      <c r="P577" s="1">
        <v>1</v>
      </c>
      <c r="Q577" s="3">
        <v>12186</v>
      </c>
      <c r="R577" s="1">
        <v>1</v>
      </c>
      <c r="S577" s="1">
        <v>30012561</v>
      </c>
      <c r="T577" s="26" t="s">
        <v>67</v>
      </c>
      <c r="U577" s="1" t="str">
        <f t="shared" si="8"/>
        <v>กบข  12186  บาท</v>
      </c>
      <c r="V577" s="1">
        <v>1465</v>
      </c>
    </row>
    <row r="578" spans="1:22" x14ac:dyDescent="0.6">
      <c r="A578" s="25" t="s">
        <v>1228</v>
      </c>
      <c r="B578" s="25">
        <v>230358</v>
      </c>
      <c r="C578" s="1" t="s">
        <v>0</v>
      </c>
      <c r="D578" s="2">
        <v>994000158254</v>
      </c>
      <c r="E578" s="1" t="s">
        <v>1</v>
      </c>
      <c r="F578" s="2">
        <v>3600400066741</v>
      </c>
      <c r="G578" s="130" t="s">
        <v>2001</v>
      </c>
      <c r="H578" s="25">
        <v>230358</v>
      </c>
      <c r="I578" s="1">
        <v>2</v>
      </c>
      <c r="J578" s="1">
        <v>2561</v>
      </c>
      <c r="K578" s="3">
        <v>380220</v>
      </c>
      <c r="L578" s="3">
        <v>3003.67</v>
      </c>
      <c r="M578" s="3">
        <v>380220</v>
      </c>
      <c r="N578" s="3">
        <v>3003.67</v>
      </c>
      <c r="O578" s="25" t="s">
        <v>3096</v>
      </c>
      <c r="P578" s="1">
        <v>1</v>
      </c>
      <c r="Q578" s="3">
        <v>10146.6</v>
      </c>
      <c r="R578" s="1">
        <v>1</v>
      </c>
      <c r="S578" s="1">
        <v>30012561</v>
      </c>
      <c r="T578" s="26" t="s">
        <v>67</v>
      </c>
      <c r="U578" s="1" t="str">
        <f t="shared" ref="U578:U641" si="9">CONCATENATE("","กบข","  ",Q578,"  ","บาท")</f>
        <v>กบข  10146.6  บาท</v>
      </c>
      <c r="V578" s="1">
        <v>451</v>
      </c>
    </row>
    <row r="579" spans="1:22" x14ac:dyDescent="0.6">
      <c r="A579" s="25" t="s">
        <v>1229</v>
      </c>
      <c r="B579" s="25">
        <v>230813</v>
      </c>
      <c r="C579" s="1" t="s">
        <v>0</v>
      </c>
      <c r="D579" s="2">
        <v>994000158254</v>
      </c>
      <c r="E579" s="1" t="s">
        <v>1</v>
      </c>
      <c r="F579" s="2">
        <v>3600400067845</v>
      </c>
      <c r="G579" s="130" t="s">
        <v>2463</v>
      </c>
      <c r="H579" s="25">
        <v>230813</v>
      </c>
      <c r="I579" s="1">
        <v>2</v>
      </c>
      <c r="J579" s="1">
        <v>2561</v>
      </c>
      <c r="K579" s="3">
        <v>281700</v>
      </c>
      <c r="L579" s="3">
        <v>0</v>
      </c>
      <c r="M579" s="3">
        <v>281700</v>
      </c>
      <c r="N579" s="3">
        <v>0</v>
      </c>
      <c r="O579" s="25" t="s">
        <v>3</v>
      </c>
      <c r="P579" s="1">
        <v>1</v>
      </c>
      <c r="Q579" s="3">
        <v>8451</v>
      </c>
      <c r="R579" s="1">
        <v>1</v>
      </c>
      <c r="S579" s="1">
        <v>30012561</v>
      </c>
      <c r="T579" s="26" t="s">
        <v>67</v>
      </c>
      <c r="U579" s="1" t="str">
        <f t="shared" si="9"/>
        <v>กบข  8451  บาท</v>
      </c>
      <c r="V579" s="1">
        <v>913</v>
      </c>
    </row>
    <row r="580" spans="1:22" x14ac:dyDescent="0.6">
      <c r="A580" s="25" t="s">
        <v>1230</v>
      </c>
      <c r="B580" s="25">
        <v>231020</v>
      </c>
      <c r="C580" s="1" t="s">
        <v>0</v>
      </c>
      <c r="D580" s="2">
        <v>994000158254</v>
      </c>
      <c r="E580" s="1" t="s">
        <v>1</v>
      </c>
      <c r="F580" s="2">
        <v>3600400072067</v>
      </c>
      <c r="G580" s="130" t="s">
        <v>2663</v>
      </c>
      <c r="H580" s="25">
        <v>231020</v>
      </c>
      <c r="I580" s="1">
        <v>2</v>
      </c>
      <c r="J580" s="1">
        <v>2561</v>
      </c>
      <c r="K580" s="3">
        <v>767400</v>
      </c>
      <c r="L580" s="3">
        <v>37761.35</v>
      </c>
      <c r="M580" s="3">
        <v>767400</v>
      </c>
      <c r="N580" s="3">
        <v>37761.35</v>
      </c>
      <c r="O580" s="25" t="s">
        <v>3644</v>
      </c>
      <c r="P580" s="1">
        <v>1</v>
      </c>
      <c r="Q580" s="3">
        <v>18990</v>
      </c>
      <c r="R580" s="1">
        <v>1</v>
      </c>
      <c r="S580" s="1">
        <v>30012561</v>
      </c>
      <c r="T580" s="26" t="s">
        <v>67</v>
      </c>
      <c r="U580" s="1" t="str">
        <f t="shared" si="9"/>
        <v>กบข  18990  บาท</v>
      </c>
      <c r="V580" s="1">
        <v>1113</v>
      </c>
    </row>
    <row r="581" spans="1:22" ht="25.2" x14ac:dyDescent="0.6">
      <c r="A581" s="25" t="s">
        <v>1231</v>
      </c>
      <c r="B581" s="25">
        <v>230896</v>
      </c>
      <c r="C581" s="1" t="s">
        <v>0</v>
      </c>
      <c r="D581" s="2">
        <v>994000158254</v>
      </c>
      <c r="E581" s="1" t="s">
        <v>1</v>
      </c>
      <c r="F581" s="2">
        <v>3600400080922</v>
      </c>
      <c r="G581" s="130" t="s">
        <v>2545</v>
      </c>
      <c r="H581" s="25">
        <v>230896</v>
      </c>
      <c r="I581" s="1">
        <v>2</v>
      </c>
      <c r="J581" s="1">
        <v>2561</v>
      </c>
      <c r="K581" s="3">
        <v>816390</v>
      </c>
      <c r="L581" s="3">
        <v>49758.2</v>
      </c>
      <c r="M581" s="3">
        <v>816390</v>
      </c>
      <c r="N581" s="3">
        <v>49758.2</v>
      </c>
      <c r="O581" s="25" t="s">
        <v>3576</v>
      </c>
      <c r="P581" s="1">
        <v>1</v>
      </c>
      <c r="Q581" s="3">
        <v>0</v>
      </c>
      <c r="R581" s="1">
        <v>1</v>
      </c>
      <c r="S581" s="1">
        <v>30012561</v>
      </c>
      <c r="T581" s="28" t="s">
        <v>47</v>
      </c>
      <c r="U581" s="1" t="str">
        <f t="shared" si="9"/>
        <v>กบข  0  บาท</v>
      </c>
      <c r="V581" s="1">
        <v>995</v>
      </c>
    </row>
    <row r="582" spans="1:22" ht="25.2" x14ac:dyDescent="0.6">
      <c r="A582" s="25" t="s">
        <v>1232</v>
      </c>
      <c r="B582" s="25">
        <v>231362</v>
      </c>
      <c r="C582" s="1" t="s">
        <v>0</v>
      </c>
      <c r="D582" s="2">
        <v>994000158254</v>
      </c>
      <c r="E582" s="1" t="s">
        <v>1</v>
      </c>
      <c r="F582" s="2">
        <v>3600400082062</v>
      </c>
      <c r="G582" s="130" t="s">
        <v>2973</v>
      </c>
      <c r="H582" s="25">
        <v>231362</v>
      </c>
      <c r="I582" s="1">
        <v>2</v>
      </c>
      <c r="J582" s="1">
        <v>2561</v>
      </c>
      <c r="K582" s="3">
        <v>749340</v>
      </c>
      <c r="L582" s="3">
        <v>37601</v>
      </c>
      <c r="M582" s="3">
        <v>749340</v>
      </c>
      <c r="N582" s="3">
        <v>37601</v>
      </c>
      <c r="O582" s="25" t="s">
        <v>3779</v>
      </c>
      <c r="P582" s="1">
        <v>1</v>
      </c>
      <c r="Q582" s="3">
        <v>0</v>
      </c>
      <c r="R582" s="1">
        <v>1</v>
      </c>
      <c r="S582" s="1">
        <v>30012561</v>
      </c>
      <c r="T582" s="28" t="s">
        <v>47</v>
      </c>
      <c r="U582" s="1" t="str">
        <f t="shared" si="9"/>
        <v>กบข  0  บาท</v>
      </c>
      <c r="V582" s="1">
        <v>1423</v>
      </c>
    </row>
    <row r="583" spans="1:22" x14ac:dyDescent="0.6">
      <c r="A583" s="25" t="s">
        <v>1233</v>
      </c>
      <c r="B583" s="25">
        <v>231363</v>
      </c>
      <c r="C583" s="1" t="s">
        <v>0</v>
      </c>
      <c r="D583" s="2">
        <v>994000158254</v>
      </c>
      <c r="E583" s="1" t="s">
        <v>1</v>
      </c>
      <c r="F583" s="2">
        <v>3600400083417</v>
      </c>
      <c r="G583" s="130" t="s">
        <v>3021</v>
      </c>
      <c r="H583" s="25">
        <v>231363</v>
      </c>
      <c r="I583" s="1">
        <v>2</v>
      </c>
      <c r="J583" s="1">
        <v>2561</v>
      </c>
      <c r="K583" s="3">
        <v>658710</v>
      </c>
      <c r="L583" s="3">
        <v>22480.67</v>
      </c>
      <c r="M583" s="3">
        <v>658710</v>
      </c>
      <c r="N583" s="3">
        <v>22480.67</v>
      </c>
      <c r="O583" s="25" t="s">
        <v>3804</v>
      </c>
      <c r="P583" s="1">
        <v>1</v>
      </c>
      <c r="Q583" s="3">
        <v>18501.3</v>
      </c>
      <c r="R583" s="1">
        <v>1</v>
      </c>
      <c r="S583" s="1">
        <v>30012561</v>
      </c>
      <c r="T583" s="26" t="s">
        <v>67</v>
      </c>
      <c r="U583" s="1" t="str">
        <f t="shared" si="9"/>
        <v>กบข  18501.3  บาท</v>
      </c>
      <c r="V583" s="1">
        <v>1471</v>
      </c>
    </row>
    <row r="584" spans="1:22" x14ac:dyDescent="0.6">
      <c r="A584" s="25" t="s">
        <v>1234</v>
      </c>
      <c r="B584" s="25">
        <v>231239</v>
      </c>
      <c r="C584" s="1" t="s">
        <v>0</v>
      </c>
      <c r="D584" s="2">
        <v>994000158254</v>
      </c>
      <c r="E584" s="1" t="s">
        <v>1</v>
      </c>
      <c r="F584" s="2">
        <v>3600400086211</v>
      </c>
      <c r="G584" s="130" t="s">
        <v>2877</v>
      </c>
      <c r="H584" s="25">
        <v>231239</v>
      </c>
      <c r="I584" s="1">
        <v>2</v>
      </c>
      <c r="J584" s="1">
        <v>2561</v>
      </c>
      <c r="K584" s="3">
        <v>617850</v>
      </c>
      <c r="L584" s="3">
        <v>19534.55</v>
      </c>
      <c r="M584" s="3">
        <v>617850</v>
      </c>
      <c r="N584" s="3">
        <v>19534.55</v>
      </c>
      <c r="O584" s="25" t="s">
        <v>3735</v>
      </c>
      <c r="P584" s="1">
        <v>1</v>
      </c>
      <c r="Q584" s="3">
        <v>14503.5</v>
      </c>
      <c r="R584" s="1">
        <v>1</v>
      </c>
      <c r="S584" s="1">
        <v>30012561</v>
      </c>
      <c r="T584" s="26" t="s">
        <v>67</v>
      </c>
      <c r="U584" s="1" t="str">
        <f t="shared" si="9"/>
        <v>กบข  14503.5  บาท</v>
      </c>
      <c r="V584" s="1">
        <v>1327</v>
      </c>
    </row>
    <row r="585" spans="1:22" x14ac:dyDescent="0.6">
      <c r="A585" s="25" t="s">
        <v>1235</v>
      </c>
      <c r="B585" s="25">
        <v>230814</v>
      </c>
      <c r="C585" s="1" t="s">
        <v>0</v>
      </c>
      <c r="D585" s="2">
        <v>994000158254</v>
      </c>
      <c r="E585" s="1" t="s">
        <v>1</v>
      </c>
      <c r="F585" s="2">
        <v>3600400091835</v>
      </c>
      <c r="G585" s="130" t="s">
        <v>2459</v>
      </c>
      <c r="H585" s="25">
        <v>230814</v>
      </c>
      <c r="I585" s="1">
        <v>2</v>
      </c>
      <c r="J585" s="1">
        <v>2561</v>
      </c>
      <c r="K585" s="3">
        <v>566160</v>
      </c>
      <c r="L585" s="3">
        <v>15140.62</v>
      </c>
      <c r="M585" s="3">
        <v>566160</v>
      </c>
      <c r="N585" s="3">
        <v>15140.62</v>
      </c>
      <c r="O585" s="25" t="s">
        <v>3526</v>
      </c>
      <c r="P585" s="1">
        <v>1</v>
      </c>
      <c r="Q585" s="3">
        <v>12952.8</v>
      </c>
      <c r="R585" s="1">
        <v>1</v>
      </c>
      <c r="S585" s="1">
        <v>30012561</v>
      </c>
      <c r="T585" s="26" t="s">
        <v>67</v>
      </c>
      <c r="U585" s="1" t="str">
        <f t="shared" si="9"/>
        <v>กบข  12952.8  บาท</v>
      </c>
      <c r="V585" s="1">
        <v>909</v>
      </c>
    </row>
    <row r="586" spans="1:22" x14ac:dyDescent="0.6">
      <c r="A586" s="25" t="s">
        <v>1236</v>
      </c>
      <c r="B586" s="25">
        <v>230815</v>
      </c>
      <c r="C586" s="1" t="s">
        <v>0</v>
      </c>
      <c r="D586" s="2">
        <v>994000158254</v>
      </c>
      <c r="E586" s="1" t="s">
        <v>1</v>
      </c>
      <c r="F586" s="2">
        <v>3600400091843</v>
      </c>
      <c r="G586" s="130" t="s">
        <v>2460</v>
      </c>
      <c r="H586" s="25">
        <v>230815</v>
      </c>
      <c r="I586" s="1">
        <v>2</v>
      </c>
      <c r="J586" s="1">
        <v>2561</v>
      </c>
      <c r="K586" s="3">
        <v>541980</v>
      </c>
      <c r="L586" s="3">
        <v>14043.16</v>
      </c>
      <c r="M586" s="3">
        <v>541980</v>
      </c>
      <c r="N586" s="3">
        <v>14043.16</v>
      </c>
      <c r="O586" s="25" t="s">
        <v>3527</v>
      </c>
      <c r="P586" s="1">
        <v>1</v>
      </c>
      <c r="Q586" s="3">
        <v>12227.4</v>
      </c>
      <c r="R586" s="1">
        <v>1</v>
      </c>
      <c r="S586" s="1">
        <v>30012561</v>
      </c>
      <c r="T586" s="26" t="s">
        <v>67</v>
      </c>
      <c r="U586" s="1" t="str">
        <f t="shared" si="9"/>
        <v>กบข  12227.4  บาท</v>
      </c>
      <c r="V586" s="1">
        <v>910</v>
      </c>
    </row>
    <row r="587" spans="1:22" x14ac:dyDescent="0.6">
      <c r="A587" s="25" t="s">
        <v>1237</v>
      </c>
      <c r="B587" s="25">
        <v>230474</v>
      </c>
      <c r="C587" s="1" t="s">
        <v>0</v>
      </c>
      <c r="D587" s="2">
        <v>994000158254</v>
      </c>
      <c r="E587" s="1" t="s">
        <v>1</v>
      </c>
      <c r="F587" s="2">
        <v>3600400096675</v>
      </c>
      <c r="G587" s="130" t="s">
        <v>2112</v>
      </c>
      <c r="H587" s="25">
        <v>230474</v>
      </c>
      <c r="I587" s="1">
        <v>2</v>
      </c>
      <c r="J587" s="1">
        <v>2561</v>
      </c>
      <c r="K587" s="3">
        <v>578100</v>
      </c>
      <c r="L587" s="3">
        <v>15944.7</v>
      </c>
      <c r="M587" s="3">
        <v>578100</v>
      </c>
      <c r="N587" s="3">
        <v>15944.7</v>
      </c>
      <c r="O587" s="25" t="s">
        <v>3342</v>
      </c>
      <c r="P587" s="1">
        <v>1</v>
      </c>
      <c r="Q587" s="3">
        <v>14319</v>
      </c>
      <c r="R587" s="1">
        <v>1</v>
      </c>
      <c r="S587" s="1">
        <v>30012561</v>
      </c>
      <c r="T587" s="26" t="s">
        <v>67</v>
      </c>
      <c r="U587" s="1" t="str">
        <f t="shared" si="9"/>
        <v>กบข  14319  บาท</v>
      </c>
      <c r="V587" s="1">
        <v>562</v>
      </c>
    </row>
    <row r="588" spans="1:22" ht="25.2" x14ac:dyDescent="0.6">
      <c r="A588" s="25" t="s">
        <v>1238</v>
      </c>
      <c r="B588" s="25">
        <v>230440</v>
      </c>
      <c r="C588" s="1" t="s">
        <v>0</v>
      </c>
      <c r="D588" s="2">
        <v>994000158254</v>
      </c>
      <c r="E588" s="1" t="s">
        <v>1</v>
      </c>
      <c r="F588" s="2">
        <v>3600400103477</v>
      </c>
      <c r="G588" s="130" t="s">
        <v>2080</v>
      </c>
      <c r="H588" s="25">
        <v>230440</v>
      </c>
      <c r="I588" s="1">
        <v>2</v>
      </c>
      <c r="J588" s="1">
        <v>2561</v>
      </c>
      <c r="K588" s="3">
        <v>663660</v>
      </c>
      <c r="L588" s="3">
        <v>26265.9</v>
      </c>
      <c r="M588" s="3">
        <v>663660</v>
      </c>
      <c r="N588" s="3">
        <v>26265.9</v>
      </c>
      <c r="O588" s="25" t="s">
        <v>3322</v>
      </c>
      <c r="P588" s="1">
        <v>1</v>
      </c>
      <c r="Q588" s="3">
        <v>0</v>
      </c>
      <c r="R588" s="1">
        <v>1</v>
      </c>
      <c r="S588" s="1">
        <v>30012561</v>
      </c>
      <c r="T588" s="28" t="s">
        <v>47</v>
      </c>
      <c r="U588" s="1" t="str">
        <f t="shared" si="9"/>
        <v>กบข  0  บาท</v>
      </c>
      <c r="V588" s="1">
        <v>530</v>
      </c>
    </row>
    <row r="589" spans="1:22" ht="25.2" x14ac:dyDescent="0.6">
      <c r="A589" s="25" t="s">
        <v>1239</v>
      </c>
      <c r="B589" s="25">
        <v>230816</v>
      </c>
      <c r="C589" s="1" t="s">
        <v>0</v>
      </c>
      <c r="D589" s="2">
        <v>994000158254</v>
      </c>
      <c r="E589" s="1" t="s">
        <v>1</v>
      </c>
      <c r="F589" s="2">
        <v>3600400103884</v>
      </c>
      <c r="G589" s="130" t="s">
        <v>2458</v>
      </c>
      <c r="H589" s="25">
        <v>230816</v>
      </c>
      <c r="I589" s="1">
        <v>2</v>
      </c>
      <c r="J589" s="1">
        <v>2561</v>
      </c>
      <c r="K589" s="3">
        <v>716790</v>
      </c>
      <c r="L589" s="3">
        <v>28942.400000000001</v>
      </c>
      <c r="M589" s="3">
        <v>716790</v>
      </c>
      <c r="N589" s="3">
        <v>28942.400000000001</v>
      </c>
      <c r="O589" s="25" t="s">
        <v>3525</v>
      </c>
      <c r="P589" s="1">
        <v>1</v>
      </c>
      <c r="Q589" s="3">
        <v>0</v>
      </c>
      <c r="R589" s="1">
        <v>1</v>
      </c>
      <c r="S589" s="1">
        <v>30012561</v>
      </c>
      <c r="T589" s="28" t="s">
        <v>47</v>
      </c>
      <c r="U589" s="1" t="str">
        <f t="shared" si="9"/>
        <v>กบข  0  บาท</v>
      </c>
      <c r="V589" s="1">
        <v>908</v>
      </c>
    </row>
    <row r="590" spans="1:22" x14ac:dyDescent="0.6">
      <c r="A590" s="25" t="s">
        <v>1240</v>
      </c>
      <c r="B590" s="25">
        <v>230817</v>
      </c>
      <c r="C590" s="1" t="s">
        <v>0</v>
      </c>
      <c r="D590" s="2">
        <v>994000158254</v>
      </c>
      <c r="E590" s="1" t="s">
        <v>1</v>
      </c>
      <c r="F590" s="2">
        <v>3600400103892</v>
      </c>
      <c r="G590" s="130" t="s">
        <v>2465</v>
      </c>
      <c r="H590" s="25">
        <v>230817</v>
      </c>
      <c r="I590" s="1">
        <v>2</v>
      </c>
      <c r="J590" s="1">
        <v>2561</v>
      </c>
      <c r="K590" s="3">
        <v>414303.33</v>
      </c>
      <c r="L590" s="3">
        <v>4688.5600000000004</v>
      </c>
      <c r="M590" s="3">
        <v>414303.33</v>
      </c>
      <c r="N590" s="3">
        <v>4688.5600000000004</v>
      </c>
      <c r="O590" s="25" t="s">
        <v>3530</v>
      </c>
      <c r="P590" s="1">
        <v>1</v>
      </c>
      <c r="Q590" s="3">
        <v>10532.1</v>
      </c>
      <c r="R590" s="1">
        <v>1</v>
      </c>
      <c r="S590" s="1">
        <v>30012561</v>
      </c>
      <c r="T590" s="26" t="s">
        <v>67</v>
      </c>
      <c r="U590" s="1" t="str">
        <f t="shared" si="9"/>
        <v>กบข  10532.1  บาท</v>
      </c>
      <c r="V590" s="1">
        <v>915</v>
      </c>
    </row>
    <row r="591" spans="1:22" ht="25.2" x14ac:dyDescent="0.6">
      <c r="A591" s="25" t="s">
        <v>1241</v>
      </c>
      <c r="B591" s="25">
        <v>230818</v>
      </c>
      <c r="C591" s="1" t="s">
        <v>0</v>
      </c>
      <c r="D591" s="2">
        <v>994000158254</v>
      </c>
      <c r="E591" s="1" t="s">
        <v>1</v>
      </c>
      <c r="F591" s="2">
        <v>3600400106620</v>
      </c>
      <c r="G591" s="130" t="s">
        <v>2453</v>
      </c>
      <c r="H591" s="25">
        <v>230818</v>
      </c>
      <c r="I591" s="1">
        <v>2</v>
      </c>
      <c r="J591" s="1">
        <v>2561</v>
      </c>
      <c r="K591" s="3">
        <v>574620</v>
      </c>
      <c r="L591" s="3">
        <v>16961.8</v>
      </c>
      <c r="M591" s="3">
        <v>574620</v>
      </c>
      <c r="N591" s="3">
        <v>16961.8</v>
      </c>
      <c r="O591" s="25" t="s">
        <v>3521</v>
      </c>
      <c r="P591" s="1">
        <v>1</v>
      </c>
      <c r="Q591" s="3">
        <v>0</v>
      </c>
      <c r="R591" s="1">
        <v>1</v>
      </c>
      <c r="S591" s="1">
        <v>30012561</v>
      </c>
      <c r="T591" s="28" t="s">
        <v>47</v>
      </c>
      <c r="U591" s="1" t="str">
        <f t="shared" si="9"/>
        <v>กบข  0  บาท</v>
      </c>
      <c r="V591" s="1">
        <v>903</v>
      </c>
    </row>
    <row r="592" spans="1:22" x14ac:dyDescent="0.6">
      <c r="A592" s="25" t="s">
        <v>1242</v>
      </c>
      <c r="B592" s="25">
        <v>230864</v>
      </c>
      <c r="C592" s="1" t="s">
        <v>0</v>
      </c>
      <c r="D592" s="2">
        <v>994000158254</v>
      </c>
      <c r="E592" s="1" t="s">
        <v>1</v>
      </c>
      <c r="F592" s="2">
        <v>3600400140585</v>
      </c>
      <c r="G592" s="130" t="s">
        <v>2505</v>
      </c>
      <c r="H592" s="25">
        <v>230864</v>
      </c>
      <c r="I592" s="1">
        <v>2</v>
      </c>
      <c r="J592" s="1">
        <v>2561</v>
      </c>
      <c r="K592" s="3">
        <v>210553.55</v>
      </c>
      <c r="L592" s="3">
        <v>0</v>
      </c>
      <c r="M592" s="3">
        <v>210553.55</v>
      </c>
      <c r="N592" s="3">
        <v>0</v>
      </c>
      <c r="O592" s="25" t="s">
        <v>3</v>
      </c>
      <c r="P592" s="1">
        <v>1</v>
      </c>
      <c r="Q592" s="3">
        <v>6316.61</v>
      </c>
      <c r="R592" s="1">
        <v>1</v>
      </c>
      <c r="S592" s="1">
        <v>30012561</v>
      </c>
      <c r="T592" s="26" t="s">
        <v>67</v>
      </c>
      <c r="U592" s="1" t="str">
        <f t="shared" si="9"/>
        <v>กบข  6316.61  บาท</v>
      </c>
      <c r="V592" s="1">
        <v>955</v>
      </c>
    </row>
    <row r="593" spans="1:22" x14ac:dyDescent="0.6">
      <c r="A593" s="25" t="s">
        <v>1243</v>
      </c>
      <c r="B593" s="25">
        <v>231240</v>
      </c>
      <c r="C593" s="1" t="s">
        <v>0</v>
      </c>
      <c r="D593" s="2">
        <v>994000158254</v>
      </c>
      <c r="E593" s="1" t="s">
        <v>1</v>
      </c>
      <c r="F593" s="2">
        <v>3600400156562</v>
      </c>
      <c r="G593" s="130" t="s">
        <v>2875</v>
      </c>
      <c r="H593" s="25">
        <v>231240</v>
      </c>
      <c r="I593" s="1">
        <v>2</v>
      </c>
      <c r="J593" s="1">
        <v>2561</v>
      </c>
      <c r="K593" s="3">
        <v>740580</v>
      </c>
      <c r="L593" s="3">
        <v>35521.79</v>
      </c>
      <c r="M593" s="3">
        <v>740580</v>
      </c>
      <c r="N593" s="3">
        <v>35521.79</v>
      </c>
      <c r="O593" s="25" t="s">
        <v>3733</v>
      </c>
      <c r="P593" s="1">
        <v>1</v>
      </c>
      <c r="Q593" s="3">
        <v>18185.400000000001</v>
      </c>
      <c r="R593" s="1">
        <v>1</v>
      </c>
      <c r="S593" s="1">
        <v>30012561</v>
      </c>
      <c r="T593" s="26" t="s">
        <v>67</v>
      </c>
      <c r="U593" s="1" t="str">
        <f t="shared" si="9"/>
        <v>กบข  18185.4  บาท</v>
      </c>
      <c r="V593" s="1">
        <v>1325</v>
      </c>
    </row>
    <row r="594" spans="1:22" ht="25.2" x14ac:dyDescent="0.6">
      <c r="A594" s="25" t="s">
        <v>1244</v>
      </c>
      <c r="B594" s="25">
        <v>230201</v>
      </c>
      <c r="C594" s="1" t="s">
        <v>0</v>
      </c>
      <c r="D594" s="2">
        <v>994000158254</v>
      </c>
      <c r="E594" s="1" t="s">
        <v>1</v>
      </c>
      <c r="F594" s="2">
        <v>3600400156589</v>
      </c>
      <c r="G594" s="130" t="s">
        <v>1844</v>
      </c>
      <c r="H594" s="25">
        <v>230201</v>
      </c>
      <c r="I594" s="1">
        <v>2</v>
      </c>
      <c r="J594" s="1">
        <v>2561</v>
      </c>
      <c r="K594" s="3">
        <v>816390</v>
      </c>
      <c r="L594" s="3">
        <v>50958.5</v>
      </c>
      <c r="M594" s="3">
        <v>816390</v>
      </c>
      <c r="N594" s="3">
        <v>50958.5</v>
      </c>
      <c r="O594" s="25" t="s">
        <v>97</v>
      </c>
      <c r="P594" s="1">
        <v>1</v>
      </c>
      <c r="Q594" s="3">
        <v>0</v>
      </c>
      <c r="R594" s="1">
        <v>1</v>
      </c>
      <c r="S594" s="1">
        <v>30012561</v>
      </c>
      <c r="T594" s="28" t="s">
        <v>47</v>
      </c>
      <c r="U594" s="1" t="str">
        <f t="shared" si="9"/>
        <v>กบข  0  บาท</v>
      </c>
      <c r="V594" s="1">
        <v>294</v>
      </c>
    </row>
    <row r="595" spans="1:22" x14ac:dyDescent="0.6">
      <c r="A595" s="25" t="s">
        <v>1245</v>
      </c>
      <c r="B595" s="25">
        <v>230877</v>
      </c>
      <c r="C595" s="1" t="s">
        <v>0</v>
      </c>
      <c r="D595" s="2">
        <v>994000158254</v>
      </c>
      <c r="E595" s="1" t="s">
        <v>1</v>
      </c>
      <c r="F595" s="2">
        <v>3600400186542</v>
      </c>
      <c r="G595" s="130" t="s">
        <v>2518</v>
      </c>
      <c r="H595" s="25">
        <v>230877</v>
      </c>
      <c r="I595" s="1">
        <v>2</v>
      </c>
      <c r="J595" s="1">
        <v>2561</v>
      </c>
      <c r="K595" s="3">
        <v>611220</v>
      </c>
      <c r="L595" s="3">
        <v>21191.54</v>
      </c>
      <c r="M595" s="3">
        <v>611220</v>
      </c>
      <c r="N595" s="3">
        <v>21191.54</v>
      </c>
      <c r="O595" s="25" t="s">
        <v>3559</v>
      </c>
      <c r="P595" s="1">
        <v>1</v>
      </c>
      <c r="Q595" s="3">
        <v>14304.6</v>
      </c>
      <c r="R595" s="1">
        <v>1</v>
      </c>
      <c r="S595" s="1">
        <v>30012561</v>
      </c>
      <c r="T595" s="26" t="s">
        <v>67</v>
      </c>
      <c r="U595" s="1" t="str">
        <f t="shared" si="9"/>
        <v>กบข  14304.6  บาท</v>
      </c>
      <c r="V595" s="1">
        <v>968</v>
      </c>
    </row>
    <row r="596" spans="1:22" x14ac:dyDescent="0.6">
      <c r="A596" s="25" t="s">
        <v>1246</v>
      </c>
      <c r="B596" s="25">
        <v>229966</v>
      </c>
      <c r="C596" s="1" t="s">
        <v>0</v>
      </c>
      <c r="D596" s="2">
        <v>994000158254</v>
      </c>
      <c r="E596" s="1" t="s">
        <v>1</v>
      </c>
      <c r="F596" s="2">
        <v>3600400187573</v>
      </c>
      <c r="G596" s="130" t="s">
        <v>1610</v>
      </c>
      <c r="H596" s="25">
        <v>229966</v>
      </c>
      <c r="I596" s="1">
        <v>2</v>
      </c>
      <c r="J596" s="1">
        <v>2561</v>
      </c>
      <c r="K596" s="3">
        <v>304320</v>
      </c>
      <c r="L596" s="3">
        <v>0</v>
      </c>
      <c r="M596" s="3">
        <v>304320</v>
      </c>
      <c r="N596" s="3">
        <v>0</v>
      </c>
      <c r="O596" s="25" t="s">
        <v>3</v>
      </c>
      <c r="P596" s="1">
        <v>1</v>
      </c>
      <c r="Q596" s="3">
        <v>9129.6</v>
      </c>
      <c r="R596" s="1">
        <v>1</v>
      </c>
      <c r="S596" s="1">
        <v>30012561</v>
      </c>
      <c r="T596" s="26" t="s">
        <v>67</v>
      </c>
      <c r="U596" s="1" t="str">
        <f t="shared" si="9"/>
        <v>กบข  9129.6  บาท</v>
      </c>
      <c r="V596" s="1">
        <v>60</v>
      </c>
    </row>
    <row r="597" spans="1:22" x14ac:dyDescent="0.6">
      <c r="A597" s="25" t="s">
        <v>1247</v>
      </c>
      <c r="B597" s="25">
        <v>231182</v>
      </c>
      <c r="C597" s="1" t="s">
        <v>0</v>
      </c>
      <c r="D597" s="2">
        <v>994000158254</v>
      </c>
      <c r="E597" s="1" t="s">
        <v>1</v>
      </c>
      <c r="F597" s="2">
        <v>3600400241209</v>
      </c>
      <c r="G597" s="130" t="s">
        <v>2821</v>
      </c>
      <c r="H597" s="25">
        <v>231182</v>
      </c>
      <c r="I597" s="1">
        <v>2</v>
      </c>
      <c r="J597" s="1">
        <v>2561</v>
      </c>
      <c r="K597" s="3">
        <v>751110</v>
      </c>
      <c r="L597" s="3">
        <v>35841.160000000003</v>
      </c>
      <c r="M597" s="3">
        <v>751110</v>
      </c>
      <c r="N597" s="3">
        <v>35841.160000000003</v>
      </c>
      <c r="O597" s="25" t="s">
        <v>3709</v>
      </c>
      <c r="P597" s="1">
        <v>1</v>
      </c>
      <c r="Q597" s="3">
        <v>18501.3</v>
      </c>
      <c r="R597" s="1">
        <v>1</v>
      </c>
      <c r="S597" s="1">
        <v>30012561</v>
      </c>
      <c r="T597" s="26" t="s">
        <v>67</v>
      </c>
      <c r="U597" s="1" t="str">
        <f t="shared" si="9"/>
        <v>กบข  18501.3  บาท</v>
      </c>
      <c r="V597" s="1">
        <v>1271</v>
      </c>
    </row>
    <row r="598" spans="1:22" x14ac:dyDescent="0.6">
      <c r="A598" s="25" t="s">
        <v>1248</v>
      </c>
      <c r="B598" s="25">
        <v>230709</v>
      </c>
      <c r="C598" s="1" t="s">
        <v>0</v>
      </c>
      <c r="D598" s="2">
        <v>994000158254</v>
      </c>
      <c r="E598" s="1" t="s">
        <v>1</v>
      </c>
      <c r="F598" s="2">
        <v>3600400263351</v>
      </c>
      <c r="G598" s="130" t="s">
        <v>2351</v>
      </c>
      <c r="H598" s="25">
        <v>230709</v>
      </c>
      <c r="I598" s="1">
        <v>2</v>
      </c>
      <c r="J598" s="1">
        <v>2561</v>
      </c>
      <c r="K598" s="3">
        <v>342690</v>
      </c>
      <c r="L598" s="3">
        <v>1183.47</v>
      </c>
      <c r="M598" s="3">
        <v>342690</v>
      </c>
      <c r="N598" s="3">
        <v>1183.47</v>
      </c>
      <c r="O598" s="25" t="s">
        <v>166</v>
      </c>
      <c r="P598" s="1" t="s">
        <v>2</v>
      </c>
      <c r="Q598" s="3">
        <v>9020.7000000000007</v>
      </c>
      <c r="R598" s="1">
        <v>1</v>
      </c>
      <c r="S598" s="1">
        <v>30012561</v>
      </c>
      <c r="T598" s="26" t="s">
        <v>67</v>
      </c>
      <c r="U598" s="1" t="str">
        <f t="shared" si="9"/>
        <v>กบข  9020.7  บาท</v>
      </c>
      <c r="V598" s="1">
        <v>801</v>
      </c>
    </row>
    <row r="599" spans="1:22" x14ac:dyDescent="0.6">
      <c r="A599" s="25" t="s">
        <v>1249</v>
      </c>
      <c r="B599" s="25">
        <v>231221</v>
      </c>
      <c r="C599" s="1" t="s">
        <v>0</v>
      </c>
      <c r="D599" s="2">
        <v>994000158254</v>
      </c>
      <c r="E599" s="1" t="s">
        <v>1</v>
      </c>
      <c r="F599" s="2">
        <v>3600400281065</v>
      </c>
      <c r="G599" s="130" t="s">
        <v>2869</v>
      </c>
      <c r="H599" s="25">
        <v>231221</v>
      </c>
      <c r="I599" s="1">
        <v>2</v>
      </c>
      <c r="J599" s="1">
        <v>2561</v>
      </c>
      <c r="K599" s="3">
        <v>298560</v>
      </c>
      <c r="L599" s="3">
        <v>0</v>
      </c>
      <c r="M599" s="3">
        <v>298560</v>
      </c>
      <c r="N599" s="3">
        <v>0</v>
      </c>
      <c r="O599" s="25" t="s">
        <v>3</v>
      </c>
      <c r="P599" s="1" t="s">
        <v>2</v>
      </c>
      <c r="Q599" s="3">
        <v>8956.7999999999993</v>
      </c>
      <c r="R599" s="1">
        <v>1</v>
      </c>
      <c r="S599" s="1">
        <v>30012561</v>
      </c>
      <c r="T599" s="26" t="s">
        <v>67</v>
      </c>
      <c r="U599" s="1" t="str">
        <f t="shared" si="9"/>
        <v>กบข  8956.8  บาท</v>
      </c>
      <c r="V599" s="1">
        <v>1319</v>
      </c>
    </row>
    <row r="600" spans="1:22" x14ac:dyDescent="0.6">
      <c r="A600" s="25" t="s">
        <v>1250</v>
      </c>
      <c r="B600" s="25">
        <v>231183</v>
      </c>
      <c r="C600" s="1" t="s">
        <v>0</v>
      </c>
      <c r="D600" s="2">
        <v>994000158254</v>
      </c>
      <c r="E600" s="1" t="s">
        <v>1</v>
      </c>
      <c r="F600" s="2">
        <v>3600400292024</v>
      </c>
      <c r="G600" s="130" t="s">
        <v>2827</v>
      </c>
      <c r="H600" s="25">
        <v>231183</v>
      </c>
      <c r="I600" s="1">
        <v>2</v>
      </c>
      <c r="J600" s="1">
        <v>2561</v>
      </c>
      <c r="K600" s="3">
        <v>696450</v>
      </c>
      <c r="L600" s="3">
        <v>29838.28</v>
      </c>
      <c r="M600" s="3">
        <v>696450</v>
      </c>
      <c r="N600" s="3">
        <v>29838.28</v>
      </c>
      <c r="O600" s="25" t="s">
        <v>3712</v>
      </c>
      <c r="P600" s="1">
        <v>1</v>
      </c>
      <c r="Q600" s="3">
        <v>16861.5</v>
      </c>
      <c r="R600" s="1">
        <v>1</v>
      </c>
      <c r="S600" s="1">
        <v>30012561</v>
      </c>
      <c r="T600" s="26" t="s">
        <v>67</v>
      </c>
      <c r="U600" s="1" t="str">
        <f t="shared" si="9"/>
        <v>กบข  16861.5  บาท</v>
      </c>
      <c r="V600" s="1">
        <v>1277</v>
      </c>
    </row>
    <row r="601" spans="1:22" x14ac:dyDescent="0.6">
      <c r="A601" s="25" t="s">
        <v>1251</v>
      </c>
      <c r="B601" s="25">
        <v>230792</v>
      </c>
      <c r="C601" s="1" t="s">
        <v>0</v>
      </c>
      <c r="D601" s="2">
        <v>994000158254</v>
      </c>
      <c r="E601" s="1" t="s">
        <v>1</v>
      </c>
      <c r="F601" s="2">
        <v>3600400307137</v>
      </c>
      <c r="G601" s="130" t="s">
        <v>2438</v>
      </c>
      <c r="H601" s="25">
        <v>230792</v>
      </c>
      <c r="I601" s="1">
        <v>2</v>
      </c>
      <c r="J601" s="1">
        <v>2561</v>
      </c>
      <c r="K601" s="3">
        <v>344274.2</v>
      </c>
      <c r="L601" s="3">
        <v>1271.1400000000001</v>
      </c>
      <c r="M601" s="3">
        <v>344274.2</v>
      </c>
      <c r="N601" s="3">
        <v>1271.1400000000001</v>
      </c>
      <c r="O601" s="25" t="s">
        <v>3511</v>
      </c>
      <c r="P601" s="1">
        <v>1</v>
      </c>
      <c r="Q601" s="3">
        <v>8851.4500000000007</v>
      </c>
      <c r="R601" s="1">
        <v>1</v>
      </c>
      <c r="S601" s="1">
        <v>30012561</v>
      </c>
      <c r="T601" s="26" t="s">
        <v>67</v>
      </c>
      <c r="U601" s="1" t="str">
        <f t="shared" si="9"/>
        <v>กบข  8851.45  บาท</v>
      </c>
      <c r="V601" s="1">
        <v>888</v>
      </c>
    </row>
    <row r="602" spans="1:22" x14ac:dyDescent="0.6">
      <c r="A602" s="25" t="s">
        <v>1252</v>
      </c>
      <c r="B602" s="25">
        <v>230193</v>
      </c>
      <c r="C602" s="1" t="s">
        <v>0</v>
      </c>
      <c r="D602" s="2">
        <v>994000158254</v>
      </c>
      <c r="E602" s="1" t="s">
        <v>1</v>
      </c>
      <c r="F602" s="2">
        <v>3600400308265</v>
      </c>
      <c r="G602" s="130" t="s">
        <v>1838</v>
      </c>
      <c r="H602" s="25">
        <v>230193</v>
      </c>
      <c r="I602" s="1">
        <v>2</v>
      </c>
      <c r="J602" s="1">
        <v>2561</v>
      </c>
      <c r="K602" s="3">
        <v>751110</v>
      </c>
      <c r="L602" s="3">
        <v>33891.31</v>
      </c>
      <c r="M602" s="3">
        <v>751110</v>
      </c>
      <c r="N602" s="3">
        <v>33891.31</v>
      </c>
      <c r="O602" s="25" t="s">
        <v>3196</v>
      </c>
      <c r="P602" s="1">
        <v>1</v>
      </c>
      <c r="Q602" s="3">
        <v>18501.3</v>
      </c>
      <c r="R602" s="1">
        <v>1</v>
      </c>
      <c r="S602" s="1">
        <v>30012561</v>
      </c>
      <c r="T602" s="26" t="s">
        <v>67</v>
      </c>
      <c r="U602" s="1" t="str">
        <f t="shared" si="9"/>
        <v>กบข  18501.3  บาท</v>
      </c>
      <c r="V602" s="1">
        <v>288</v>
      </c>
    </row>
    <row r="603" spans="1:22" x14ac:dyDescent="0.6">
      <c r="A603" s="25" t="s">
        <v>1253</v>
      </c>
      <c r="B603" s="25">
        <v>230710</v>
      </c>
      <c r="C603" s="1" t="s">
        <v>0</v>
      </c>
      <c r="D603" s="2">
        <v>994000158254</v>
      </c>
      <c r="E603" s="1" t="s">
        <v>1</v>
      </c>
      <c r="F603" s="2">
        <v>3600400314001</v>
      </c>
      <c r="G603" s="130" t="s">
        <v>2359</v>
      </c>
      <c r="H603" s="25">
        <v>230710</v>
      </c>
      <c r="I603" s="1">
        <v>2</v>
      </c>
      <c r="J603" s="1">
        <v>2561</v>
      </c>
      <c r="K603" s="3">
        <v>391830</v>
      </c>
      <c r="L603" s="3">
        <v>3566.76</v>
      </c>
      <c r="M603" s="3">
        <v>391830</v>
      </c>
      <c r="N603" s="3">
        <v>3566.76</v>
      </c>
      <c r="O603" s="25" t="s">
        <v>3475</v>
      </c>
      <c r="P603" s="1">
        <v>1</v>
      </c>
      <c r="Q603" s="3">
        <v>10494.9</v>
      </c>
      <c r="R603" s="1">
        <v>1</v>
      </c>
      <c r="S603" s="1">
        <v>30012561</v>
      </c>
      <c r="T603" s="26" t="s">
        <v>67</v>
      </c>
      <c r="U603" s="1" t="str">
        <f t="shared" si="9"/>
        <v>กบข  10494.9  บาท</v>
      </c>
      <c r="V603" s="1">
        <v>809</v>
      </c>
    </row>
    <row r="604" spans="1:22" x14ac:dyDescent="0.6">
      <c r="A604" s="25" t="s">
        <v>1254</v>
      </c>
      <c r="B604" s="25">
        <v>231118</v>
      </c>
      <c r="C604" s="1" t="s">
        <v>0</v>
      </c>
      <c r="D604" s="2">
        <v>994000158254</v>
      </c>
      <c r="E604" s="1" t="s">
        <v>1</v>
      </c>
      <c r="F604" s="2">
        <v>3600400357894</v>
      </c>
      <c r="G604" s="130" t="s">
        <v>2752</v>
      </c>
      <c r="H604" s="25">
        <v>231118</v>
      </c>
      <c r="I604" s="1">
        <v>2</v>
      </c>
      <c r="J604" s="1">
        <v>2561</v>
      </c>
      <c r="K604" s="3">
        <v>609060</v>
      </c>
      <c r="L604" s="3">
        <v>14303.32</v>
      </c>
      <c r="M604" s="3">
        <v>609060</v>
      </c>
      <c r="N604" s="3">
        <v>14303.32</v>
      </c>
      <c r="O604" s="25" t="s">
        <v>3682</v>
      </c>
      <c r="P604" s="1">
        <v>1</v>
      </c>
      <c r="Q604" s="3">
        <v>14239.8</v>
      </c>
      <c r="R604" s="1">
        <v>1</v>
      </c>
      <c r="S604" s="1">
        <v>30012561</v>
      </c>
      <c r="T604" s="26" t="s">
        <v>67</v>
      </c>
      <c r="U604" s="1" t="str">
        <f t="shared" si="9"/>
        <v>กบข  14239.8  บาท</v>
      </c>
      <c r="V604" s="1">
        <v>1202</v>
      </c>
    </row>
    <row r="605" spans="1:22" x14ac:dyDescent="0.6">
      <c r="A605" s="25" t="s">
        <v>1255</v>
      </c>
      <c r="B605" s="25">
        <v>231364</v>
      </c>
      <c r="C605" s="1" t="s">
        <v>0</v>
      </c>
      <c r="D605" s="2">
        <v>994000158254</v>
      </c>
      <c r="E605" s="1" t="s">
        <v>1</v>
      </c>
      <c r="F605" s="2">
        <v>3600400362791</v>
      </c>
      <c r="G605" s="130" t="s">
        <v>3018</v>
      </c>
      <c r="H605" s="25">
        <v>231364</v>
      </c>
      <c r="I605" s="1">
        <v>2</v>
      </c>
      <c r="J605" s="1">
        <v>2561</v>
      </c>
      <c r="K605" s="3">
        <v>609060</v>
      </c>
      <c r="L605" s="3">
        <v>19981.919999999998</v>
      </c>
      <c r="M605" s="3">
        <v>609060</v>
      </c>
      <c r="N605" s="3">
        <v>19981.919999999998</v>
      </c>
      <c r="O605" s="25" t="s">
        <v>3802</v>
      </c>
      <c r="P605" s="1">
        <v>1</v>
      </c>
      <c r="Q605" s="3">
        <v>14239.8</v>
      </c>
      <c r="R605" s="1">
        <v>1</v>
      </c>
      <c r="S605" s="1">
        <v>30012561</v>
      </c>
      <c r="T605" s="26" t="s">
        <v>67</v>
      </c>
      <c r="U605" s="1" t="str">
        <f t="shared" si="9"/>
        <v>กบข  14239.8  บาท</v>
      </c>
      <c r="V605" s="1">
        <v>1468</v>
      </c>
    </row>
    <row r="606" spans="1:22" ht="25.2" x14ac:dyDescent="0.6">
      <c r="A606" s="25" t="s">
        <v>1256</v>
      </c>
      <c r="B606" s="25">
        <v>230711</v>
      </c>
      <c r="C606" s="1" t="s">
        <v>0</v>
      </c>
      <c r="D606" s="2">
        <v>994000158254</v>
      </c>
      <c r="E606" s="1" t="s">
        <v>1</v>
      </c>
      <c r="F606" s="2">
        <v>3600400363606</v>
      </c>
      <c r="G606" s="130" t="s">
        <v>2353</v>
      </c>
      <c r="H606" s="25">
        <v>230711</v>
      </c>
      <c r="I606" s="1">
        <v>2</v>
      </c>
      <c r="J606" s="1">
        <v>2561</v>
      </c>
      <c r="K606" s="3">
        <v>656100</v>
      </c>
      <c r="L606" s="3">
        <v>27110</v>
      </c>
      <c r="M606" s="3">
        <v>656100</v>
      </c>
      <c r="N606" s="3">
        <v>27110</v>
      </c>
      <c r="O606" s="25" t="s">
        <v>3472</v>
      </c>
      <c r="P606" s="1">
        <v>1</v>
      </c>
      <c r="Q606" s="3">
        <v>0</v>
      </c>
      <c r="R606" s="1">
        <v>1</v>
      </c>
      <c r="S606" s="1">
        <v>30012561</v>
      </c>
      <c r="T606" s="28" t="s">
        <v>47</v>
      </c>
      <c r="U606" s="1" t="str">
        <f t="shared" si="9"/>
        <v>กบข  0  บาท</v>
      </c>
      <c r="V606" s="1">
        <v>803</v>
      </c>
    </row>
    <row r="607" spans="1:22" x14ac:dyDescent="0.6">
      <c r="A607" s="25" t="s">
        <v>1257</v>
      </c>
      <c r="B607" s="25">
        <v>231222</v>
      </c>
      <c r="C607" s="1" t="s">
        <v>0</v>
      </c>
      <c r="D607" s="2">
        <v>994000158254</v>
      </c>
      <c r="E607" s="1" t="s">
        <v>1</v>
      </c>
      <c r="F607" s="2">
        <v>3600400371498</v>
      </c>
      <c r="G607" s="130" t="s">
        <v>2866</v>
      </c>
      <c r="H607" s="25">
        <v>231222</v>
      </c>
      <c r="I607" s="1">
        <v>2</v>
      </c>
      <c r="J607" s="1">
        <v>2561</v>
      </c>
      <c r="K607" s="3">
        <v>485280</v>
      </c>
      <c r="L607" s="3">
        <v>7730.96</v>
      </c>
      <c r="M607" s="3">
        <v>485280</v>
      </c>
      <c r="N607" s="3">
        <v>7730.96</v>
      </c>
      <c r="O607" s="25" t="s">
        <v>3730</v>
      </c>
      <c r="P607" s="1">
        <v>1</v>
      </c>
      <c r="Q607" s="3">
        <v>13298.4</v>
      </c>
      <c r="R607" s="1">
        <v>1</v>
      </c>
      <c r="S607" s="1">
        <v>30012561</v>
      </c>
      <c r="T607" s="26" t="s">
        <v>67</v>
      </c>
      <c r="U607" s="1" t="str">
        <f t="shared" si="9"/>
        <v>กบข  13298.4  บาท</v>
      </c>
      <c r="V607" s="1">
        <v>1316</v>
      </c>
    </row>
    <row r="608" spans="1:22" ht="25.2" x14ac:dyDescent="0.6">
      <c r="A608" s="25" t="s">
        <v>1258</v>
      </c>
      <c r="B608" s="25">
        <v>231031</v>
      </c>
      <c r="C608" s="1" t="s">
        <v>0</v>
      </c>
      <c r="D608" s="2">
        <v>994000158254</v>
      </c>
      <c r="E608" s="1" t="s">
        <v>1</v>
      </c>
      <c r="F608" s="2">
        <v>3600400390409</v>
      </c>
      <c r="G608" s="130" t="s">
        <v>2683</v>
      </c>
      <c r="H608" s="25">
        <v>231031</v>
      </c>
      <c r="I608" s="1">
        <v>2</v>
      </c>
      <c r="J608" s="1">
        <v>2561</v>
      </c>
      <c r="K608" s="3">
        <v>770070</v>
      </c>
      <c r="L608" s="3">
        <v>44010.5</v>
      </c>
      <c r="M608" s="3">
        <v>770070</v>
      </c>
      <c r="N608" s="3">
        <v>44010.5</v>
      </c>
      <c r="O608" s="25" t="s">
        <v>84</v>
      </c>
      <c r="P608" s="1">
        <v>1</v>
      </c>
      <c r="Q608" s="3">
        <v>0</v>
      </c>
      <c r="R608" s="1">
        <v>1</v>
      </c>
      <c r="S608" s="1">
        <v>30012561</v>
      </c>
      <c r="T608" s="28" t="s">
        <v>47</v>
      </c>
      <c r="U608" s="1" t="str">
        <f t="shared" si="9"/>
        <v>กบข  0  บาท</v>
      </c>
      <c r="V608" s="1">
        <v>1133</v>
      </c>
    </row>
    <row r="609" spans="1:22" x14ac:dyDescent="0.6">
      <c r="A609" s="25" t="s">
        <v>1259</v>
      </c>
      <c r="B609" s="25">
        <v>229952</v>
      </c>
      <c r="C609" s="1" t="s">
        <v>0</v>
      </c>
      <c r="D609" s="2">
        <v>994000158254</v>
      </c>
      <c r="E609" s="1" t="s">
        <v>1</v>
      </c>
      <c r="F609" s="2">
        <v>3600400417773</v>
      </c>
      <c r="G609" s="130" t="s">
        <v>1594</v>
      </c>
      <c r="H609" s="25">
        <v>229952</v>
      </c>
      <c r="I609" s="1">
        <v>2</v>
      </c>
      <c r="J609" s="1">
        <v>2561</v>
      </c>
      <c r="K609" s="3">
        <v>881760</v>
      </c>
      <c r="L609" s="3">
        <v>57400.88</v>
      </c>
      <c r="M609" s="3">
        <v>881760</v>
      </c>
      <c r="N609" s="3">
        <v>57400.88</v>
      </c>
      <c r="O609" s="25" t="s">
        <v>3061</v>
      </c>
      <c r="P609" s="1">
        <v>1</v>
      </c>
      <c r="Q609" s="3">
        <v>22420.799999999999</v>
      </c>
      <c r="R609" s="1">
        <v>1</v>
      </c>
      <c r="S609" s="1">
        <v>30012561</v>
      </c>
      <c r="T609" s="26" t="s">
        <v>67</v>
      </c>
      <c r="U609" s="1" t="str">
        <f t="shared" si="9"/>
        <v>กบข  22420.8  บาท</v>
      </c>
      <c r="V609" s="1">
        <v>44</v>
      </c>
    </row>
    <row r="610" spans="1:22" x14ac:dyDescent="0.6">
      <c r="A610" s="25" t="s">
        <v>1260</v>
      </c>
      <c r="B610" s="25">
        <v>230897</v>
      </c>
      <c r="C610" s="1" t="s">
        <v>0</v>
      </c>
      <c r="D610" s="2">
        <v>994000158254</v>
      </c>
      <c r="E610" s="1" t="s">
        <v>1</v>
      </c>
      <c r="F610" s="2">
        <v>3600400418681</v>
      </c>
      <c r="G610" s="130" t="s">
        <v>2538</v>
      </c>
      <c r="H610" s="25">
        <v>230897</v>
      </c>
      <c r="I610" s="1">
        <v>2</v>
      </c>
      <c r="J610" s="1">
        <v>2561</v>
      </c>
      <c r="K610" s="3">
        <v>770070</v>
      </c>
      <c r="L610" s="3">
        <v>38149.839999999997</v>
      </c>
      <c r="M610" s="3">
        <v>770070</v>
      </c>
      <c r="N610" s="3">
        <v>38149.839999999997</v>
      </c>
      <c r="O610" s="25" t="s">
        <v>3572</v>
      </c>
      <c r="P610" s="1">
        <v>1</v>
      </c>
      <c r="Q610" s="3">
        <v>19070.099999999999</v>
      </c>
      <c r="R610" s="1">
        <v>1</v>
      </c>
      <c r="S610" s="1">
        <v>30012561</v>
      </c>
      <c r="T610" s="26" t="s">
        <v>67</v>
      </c>
      <c r="U610" s="1" t="str">
        <f t="shared" si="9"/>
        <v>กบข  19070.1  บาท</v>
      </c>
      <c r="V610" s="1">
        <v>988</v>
      </c>
    </row>
    <row r="611" spans="1:22" ht="25.2" x14ac:dyDescent="0.6">
      <c r="A611" s="25" t="s">
        <v>1261</v>
      </c>
      <c r="B611" s="25">
        <v>231365</v>
      </c>
      <c r="C611" s="1" t="s">
        <v>0</v>
      </c>
      <c r="D611" s="2">
        <v>994000158254</v>
      </c>
      <c r="E611" s="1" t="s">
        <v>1</v>
      </c>
      <c r="F611" s="2">
        <v>3600400438771</v>
      </c>
      <c r="G611" s="130" t="s">
        <v>2974</v>
      </c>
      <c r="H611" s="25">
        <v>231365</v>
      </c>
      <c r="I611" s="1">
        <v>2</v>
      </c>
      <c r="J611" s="1">
        <v>2561</v>
      </c>
      <c r="K611" s="3">
        <v>478860</v>
      </c>
      <c r="L611" s="3">
        <v>8385.9</v>
      </c>
      <c r="M611" s="3">
        <v>478860</v>
      </c>
      <c r="N611" s="3">
        <v>8385.9</v>
      </c>
      <c r="O611" s="25" t="s">
        <v>3780</v>
      </c>
      <c r="P611" s="1">
        <v>1</v>
      </c>
      <c r="Q611" s="3">
        <v>0</v>
      </c>
      <c r="R611" s="1">
        <v>1</v>
      </c>
      <c r="S611" s="1">
        <v>30012561</v>
      </c>
      <c r="T611" s="28" t="s">
        <v>47</v>
      </c>
      <c r="U611" s="1" t="str">
        <f t="shared" si="9"/>
        <v>กบข  0  บาท</v>
      </c>
      <c r="V611" s="1">
        <v>1424</v>
      </c>
    </row>
    <row r="612" spans="1:22" x14ac:dyDescent="0.6">
      <c r="A612" s="25" t="s">
        <v>1262</v>
      </c>
      <c r="B612" s="25">
        <v>231366</v>
      </c>
      <c r="C612" s="1" t="s">
        <v>0</v>
      </c>
      <c r="D612" s="2">
        <v>994000158254</v>
      </c>
      <c r="E612" s="1" t="s">
        <v>1</v>
      </c>
      <c r="F612" s="2">
        <v>3600400455497</v>
      </c>
      <c r="G612" s="130" t="s">
        <v>3001</v>
      </c>
      <c r="H612" s="25">
        <v>231366</v>
      </c>
      <c r="I612" s="1">
        <v>2</v>
      </c>
      <c r="J612" s="1">
        <v>2561</v>
      </c>
      <c r="K612" s="3">
        <v>297120</v>
      </c>
      <c r="L612" s="3">
        <v>0</v>
      </c>
      <c r="M612" s="3">
        <v>297120</v>
      </c>
      <c r="N612" s="3">
        <v>0</v>
      </c>
      <c r="O612" s="25" t="s">
        <v>3</v>
      </c>
      <c r="P612" s="1">
        <v>1</v>
      </c>
      <c r="Q612" s="3">
        <v>8913.6</v>
      </c>
      <c r="R612" s="1">
        <v>1</v>
      </c>
      <c r="S612" s="1">
        <v>30012561</v>
      </c>
      <c r="T612" s="26" t="s">
        <v>67</v>
      </c>
      <c r="U612" s="1" t="str">
        <f t="shared" si="9"/>
        <v>กบข  8913.6  บาท</v>
      </c>
      <c r="V612" s="1">
        <v>1451</v>
      </c>
    </row>
    <row r="613" spans="1:22" x14ac:dyDescent="0.6">
      <c r="A613" s="25" t="s">
        <v>1263</v>
      </c>
      <c r="B613" s="25">
        <v>230374</v>
      </c>
      <c r="C613" s="1" t="s">
        <v>0</v>
      </c>
      <c r="D613" s="2">
        <v>994000158254</v>
      </c>
      <c r="E613" s="1" t="s">
        <v>1</v>
      </c>
      <c r="F613" s="2">
        <v>3600400460245</v>
      </c>
      <c r="G613" s="130" t="s">
        <v>2014</v>
      </c>
      <c r="H613" s="25">
        <v>230374</v>
      </c>
      <c r="I613" s="1">
        <v>2</v>
      </c>
      <c r="J613" s="1">
        <v>2561</v>
      </c>
      <c r="K613" s="3">
        <v>564030</v>
      </c>
      <c r="L613" s="3">
        <v>11824.61</v>
      </c>
      <c r="M613" s="3">
        <v>564030</v>
      </c>
      <c r="N613" s="3">
        <v>11824.61</v>
      </c>
      <c r="O613" s="25" t="s">
        <v>3289</v>
      </c>
      <c r="P613" s="1">
        <v>1</v>
      </c>
      <c r="Q613" s="3">
        <v>13896.9</v>
      </c>
      <c r="R613" s="1">
        <v>1</v>
      </c>
      <c r="S613" s="1">
        <v>30012561</v>
      </c>
      <c r="T613" s="26" t="s">
        <v>67</v>
      </c>
      <c r="U613" s="1" t="str">
        <f t="shared" si="9"/>
        <v>กบข  13896.9  บาท</v>
      </c>
      <c r="V613" s="1">
        <v>464</v>
      </c>
    </row>
    <row r="614" spans="1:22" ht="25.2" x14ac:dyDescent="0.6">
      <c r="A614" s="25" t="s">
        <v>1264</v>
      </c>
      <c r="B614" s="25">
        <v>231367</v>
      </c>
      <c r="C614" s="1" t="s">
        <v>0</v>
      </c>
      <c r="D614" s="2">
        <v>994000158254</v>
      </c>
      <c r="E614" s="1" t="s">
        <v>1</v>
      </c>
      <c r="F614" s="2">
        <v>3600400468441</v>
      </c>
      <c r="G614" s="130" t="s">
        <v>3016</v>
      </c>
      <c r="H614" s="25">
        <v>231367</v>
      </c>
      <c r="I614" s="1">
        <v>2</v>
      </c>
      <c r="J614" s="1">
        <v>2561</v>
      </c>
      <c r="K614" s="3">
        <v>708900</v>
      </c>
      <c r="L614" s="3">
        <v>34834.85</v>
      </c>
      <c r="M614" s="3">
        <v>708900</v>
      </c>
      <c r="N614" s="3">
        <v>34834.85</v>
      </c>
      <c r="O614" s="25" t="s">
        <v>3801</v>
      </c>
      <c r="P614" s="1">
        <v>1</v>
      </c>
      <c r="Q614" s="3">
        <v>0</v>
      </c>
      <c r="R614" s="1">
        <v>1</v>
      </c>
      <c r="S614" s="1">
        <v>30012561</v>
      </c>
      <c r="T614" s="28" t="s">
        <v>47</v>
      </c>
      <c r="U614" s="1" t="str">
        <f t="shared" si="9"/>
        <v>กบข  0  บาท</v>
      </c>
      <c r="V614" s="1">
        <v>1466</v>
      </c>
    </row>
    <row r="615" spans="1:22" x14ac:dyDescent="0.6">
      <c r="A615" s="25" t="s">
        <v>1265</v>
      </c>
      <c r="B615" s="25">
        <v>230450</v>
      </c>
      <c r="C615" s="1" t="s">
        <v>0</v>
      </c>
      <c r="D615" s="2">
        <v>994000158254</v>
      </c>
      <c r="E615" s="1" t="s">
        <v>1</v>
      </c>
      <c r="F615" s="2">
        <v>3600400469684</v>
      </c>
      <c r="G615" s="130" t="s">
        <v>2091</v>
      </c>
      <c r="H615" s="25">
        <v>230450</v>
      </c>
      <c r="I615" s="1">
        <v>2</v>
      </c>
      <c r="J615" s="1">
        <v>2561</v>
      </c>
      <c r="K615" s="3">
        <v>689490</v>
      </c>
      <c r="L615" s="3">
        <v>22783.63</v>
      </c>
      <c r="M615" s="3">
        <v>689490</v>
      </c>
      <c r="N615" s="3">
        <v>22783.63</v>
      </c>
      <c r="O615" s="25" t="s">
        <v>3330</v>
      </c>
      <c r="P615" s="1" t="s">
        <v>2</v>
      </c>
      <c r="Q615" s="3">
        <v>16652.7</v>
      </c>
      <c r="R615" s="1">
        <v>1</v>
      </c>
      <c r="S615" s="1">
        <v>30012561</v>
      </c>
      <c r="T615" s="26" t="s">
        <v>67</v>
      </c>
      <c r="U615" s="1" t="str">
        <f t="shared" si="9"/>
        <v>กบข  16652.7  บาท</v>
      </c>
      <c r="V615" s="1">
        <v>541</v>
      </c>
    </row>
    <row r="616" spans="1:22" x14ac:dyDescent="0.6">
      <c r="A616" s="25" t="s">
        <v>1266</v>
      </c>
      <c r="B616" s="25">
        <v>229933</v>
      </c>
      <c r="C616" s="1" t="s">
        <v>0</v>
      </c>
      <c r="D616" s="2">
        <v>994000158254</v>
      </c>
      <c r="E616" s="1" t="s">
        <v>1</v>
      </c>
      <c r="F616" s="2">
        <v>3600400470755</v>
      </c>
      <c r="G616" s="130" t="s">
        <v>1576</v>
      </c>
      <c r="H616" s="25">
        <v>229933</v>
      </c>
      <c r="I616" s="1">
        <v>2</v>
      </c>
      <c r="J616" s="1">
        <v>2561</v>
      </c>
      <c r="K616" s="3">
        <v>492390</v>
      </c>
      <c r="L616" s="3">
        <v>5877.92</v>
      </c>
      <c r="M616" s="3">
        <v>492390</v>
      </c>
      <c r="N616" s="3">
        <v>5877.92</v>
      </c>
      <c r="O616" s="25" t="s">
        <v>3047</v>
      </c>
      <c r="P616" s="1">
        <v>1</v>
      </c>
      <c r="Q616" s="3">
        <v>13511.7</v>
      </c>
      <c r="R616" s="1">
        <v>1</v>
      </c>
      <c r="S616" s="1">
        <v>30012561</v>
      </c>
      <c r="T616" s="26" t="s">
        <v>67</v>
      </c>
      <c r="U616" s="1" t="str">
        <f t="shared" si="9"/>
        <v>กบข  13511.7  บาท</v>
      </c>
      <c r="V616" s="1">
        <v>26</v>
      </c>
    </row>
    <row r="617" spans="1:22" x14ac:dyDescent="0.6">
      <c r="A617" s="25" t="s">
        <v>1267</v>
      </c>
      <c r="B617" s="25">
        <v>230109</v>
      </c>
      <c r="C617" s="1" t="s">
        <v>0</v>
      </c>
      <c r="D617" s="2">
        <v>994000158254</v>
      </c>
      <c r="E617" s="1" t="s">
        <v>1</v>
      </c>
      <c r="F617" s="2">
        <v>3600400473142</v>
      </c>
      <c r="G617" s="130" t="s">
        <v>1751</v>
      </c>
      <c r="H617" s="25">
        <v>230109</v>
      </c>
      <c r="I617" s="1">
        <v>2</v>
      </c>
      <c r="J617" s="1">
        <v>2561</v>
      </c>
      <c r="K617" s="3">
        <v>751110</v>
      </c>
      <c r="L617" s="3">
        <v>36083.11</v>
      </c>
      <c r="M617" s="3">
        <v>751110</v>
      </c>
      <c r="N617" s="3">
        <v>36083.11</v>
      </c>
      <c r="O617" s="25" t="s">
        <v>3152</v>
      </c>
      <c r="P617" s="1">
        <v>1</v>
      </c>
      <c r="Q617" s="3">
        <v>18501.3</v>
      </c>
      <c r="R617" s="1">
        <v>1</v>
      </c>
      <c r="S617" s="1">
        <v>30012561</v>
      </c>
      <c r="T617" s="26" t="s">
        <v>67</v>
      </c>
      <c r="U617" s="1" t="str">
        <f t="shared" si="9"/>
        <v>กบข  18501.3  บาท</v>
      </c>
      <c r="V617" s="1">
        <v>201</v>
      </c>
    </row>
    <row r="618" spans="1:22" x14ac:dyDescent="0.6">
      <c r="A618" s="25" t="s">
        <v>1268</v>
      </c>
      <c r="B618" s="25">
        <v>230898</v>
      </c>
      <c r="C618" s="1" t="s">
        <v>0</v>
      </c>
      <c r="D618" s="2">
        <v>994000158254</v>
      </c>
      <c r="E618" s="1" t="s">
        <v>1</v>
      </c>
      <c r="F618" s="2">
        <v>3600400475587</v>
      </c>
      <c r="G618" s="130" t="s">
        <v>2544</v>
      </c>
      <c r="H618" s="25">
        <v>230898</v>
      </c>
      <c r="I618" s="1">
        <v>2</v>
      </c>
      <c r="J618" s="1">
        <v>2561</v>
      </c>
      <c r="K618" s="3">
        <v>776160</v>
      </c>
      <c r="L618" s="3">
        <v>42035.93</v>
      </c>
      <c r="M618" s="3">
        <v>776160</v>
      </c>
      <c r="N618" s="3">
        <v>42035.93</v>
      </c>
      <c r="O618" s="25" t="s">
        <v>3344</v>
      </c>
      <c r="P618" s="1">
        <v>1</v>
      </c>
      <c r="Q618" s="3">
        <v>19252.8</v>
      </c>
      <c r="R618" s="1">
        <v>1</v>
      </c>
      <c r="S618" s="1">
        <v>30012561</v>
      </c>
      <c r="T618" s="26" t="s">
        <v>67</v>
      </c>
      <c r="U618" s="1" t="str">
        <f t="shared" si="9"/>
        <v>กบข  19252.8  บาท</v>
      </c>
      <c r="V618" s="1">
        <v>994</v>
      </c>
    </row>
    <row r="619" spans="1:22" x14ac:dyDescent="0.6">
      <c r="A619" s="25" t="s">
        <v>3915</v>
      </c>
      <c r="B619" s="25">
        <v>230186</v>
      </c>
      <c r="C619" s="1" t="s">
        <v>0</v>
      </c>
      <c r="D619" s="2">
        <v>994000158254</v>
      </c>
      <c r="E619" s="1" t="s">
        <v>1</v>
      </c>
      <c r="F619" s="2">
        <v>3600400482940</v>
      </c>
      <c r="G619" s="130" t="s">
        <v>1832</v>
      </c>
      <c r="H619" s="25">
        <v>230186</v>
      </c>
      <c r="I619" s="1">
        <v>2</v>
      </c>
      <c r="J619" s="1">
        <v>2561</v>
      </c>
      <c r="K619" s="3">
        <v>184306.45</v>
      </c>
      <c r="L619" s="3">
        <v>0</v>
      </c>
      <c r="M619" s="3">
        <v>184306.45</v>
      </c>
      <c r="N619" s="3">
        <v>0</v>
      </c>
      <c r="O619" s="25" t="s">
        <v>3</v>
      </c>
      <c r="P619" s="1">
        <v>1</v>
      </c>
      <c r="Q619" s="3">
        <v>5529.19</v>
      </c>
      <c r="R619" s="1">
        <v>1</v>
      </c>
      <c r="S619" s="1">
        <v>30012561</v>
      </c>
      <c r="T619" s="26" t="s">
        <v>67</v>
      </c>
      <c r="U619" s="1" t="str">
        <f t="shared" si="9"/>
        <v>กบข  5529.19  บาท</v>
      </c>
      <c r="V619" s="1">
        <v>282</v>
      </c>
    </row>
    <row r="620" spans="1:22" x14ac:dyDescent="0.6">
      <c r="A620" s="25" t="s">
        <v>1269</v>
      </c>
      <c r="B620" s="25">
        <v>231368</v>
      </c>
      <c r="C620" s="1" t="s">
        <v>0</v>
      </c>
      <c r="D620" s="2">
        <v>994000158254</v>
      </c>
      <c r="E620" s="1" t="s">
        <v>1</v>
      </c>
      <c r="F620" s="2">
        <v>3600400486198</v>
      </c>
      <c r="G620" s="130" t="s">
        <v>3013</v>
      </c>
      <c r="H620" s="25">
        <v>231368</v>
      </c>
      <c r="I620" s="1">
        <v>2</v>
      </c>
      <c r="J620" s="1">
        <v>2561</v>
      </c>
      <c r="K620" s="3">
        <v>386760</v>
      </c>
      <c r="L620" s="3">
        <v>3320.86</v>
      </c>
      <c r="M620" s="3">
        <v>386760</v>
      </c>
      <c r="N620" s="3">
        <v>3320.86</v>
      </c>
      <c r="O620" s="25" t="s">
        <v>117</v>
      </c>
      <c r="P620" s="1">
        <v>1</v>
      </c>
      <c r="Q620" s="3">
        <v>10342.799999999999</v>
      </c>
      <c r="R620" s="1">
        <v>1</v>
      </c>
      <c r="S620" s="1">
        <v>30012561</v>
      </c>
      <c r="T620" s="26" t="s">
        <v>67</v>
      </c>
      <c r="U620" s="1" t="str">
        <f t="shared" si="9"/>
        <v>กบข  10342.8  บาท</v>
      </c>
      <c r="V620" s="1">
        <v>1463</v>
      </c>
    </row>
    <row r="621" spans="1:22" ht="25.2" x14ac:dyDescent="0.6">
      <c r="A621" s="25" t="s">
        <v>1270</v>
      </c>
      <c r="B621" s="25">
        <v>230702</v>
      </c>
      <c r="C621" s="1" t="s">
        <v>0</v>
      </c>
      <c r="D621" s="2">
        <v>994000158254</v>
      </c>
      <c r="E621" s="1" t="s">
        <v>1</v>
      </c>
      <c r="F621" s="2">
        <v>3600400486813</v>
      </c>
      <c r="G621" s="130" t="s">
        <v>2345</v>
      </c>
      <c r="H621" s="25">
        <v>230702</v>
      </c>
      <c r="I621" s="1">
        <v>2</v>
      </c>
      <c r="J621" s="1">
        <v>2561</v>
      </c>
      <c r="K621" s="3">
        <v>609060</v>
      </c>
      <c r="L621" s="3">
        <v>17661</v>
      </c>
      <c r="M621" s="3">
        <v>609060</v>
      </c>
      <c r="N621" s="3">
        <v>17661</v>
      </c>
      <c r="O621" s="25" t="s">
        <v>3468</v>
      </c>
      <c r="P621" s="1">
        <v>1</v>
      </c>
      <c r="Q621" s="3">
        <v>0</v>
      </c>
      <c r="R621" s="1">
        <v>1</v>
      </c>
      <c r="S621" s="1">
        <v>30012561</v>
      </c>
      <c r="T621" s="28" t="s">
        <v>47</v>
      </c>
      <c r="U621" s="1" t="str">
        <f t="shared" si="9"/>
        <v>กบข  0  บาท</v>
      </c>
      <c r="V621" s="1">
        <v>795</v>
      </c>
    </row>
    <row r="622" spans="1:22" x14ac:dyDescent="0.6">
      <c r="A622" s="25" t="s">
        <v>1271</v>
      </c>
      <c r="B622" s="25">
        <v>230899</v>
      </c>
      <c r="C622" s="1" t="s">
        <v>0</v>
      </c>
      <c r="D622" s="2">
        <v>994000158254</v>
      </c>
      <c r="E622" s="1" t="s">
        <v>1</v>
      </c>
      <c r="F622" s="2">
        <v>3600400488522</v>
      </c>
      <c r="G622" s="130" t="s">
        <v>2540</v>
      </c>
      <c r="H622" s="25">
        <v>230899</v>
      </c>
      <c r="I622" s="1">
        <v>2</v>
      </c>
      <c r="J622" s="1">
        <v>2561</v>
      </c>
      <c r="K622" s="3">
        <v>298560</v>
      </c>
      <c r="L622" s="3">
        <v>0</v>
      </c>
      <c r="M622" s="3">
        <v>298560</v>
      </c>
      <c r="N622" s="3">
        <v>0</v>
      </c>
      <c r="O622" s="25" t="s">
        <v>3</v>
      </c>
      <c r="P622" s="1">
        <v>1</v>
      </c>
      <c r="Q622" s="3">
        <v>8956.7999999999993</v>
      </c>
      <c r="R622" s="1">
        <v>1</v>
      </c>
      <c r="S622" s="1">
        <v>30012561</v>
      </c>
      <c r="T622" s="26" t="s">
        <v>67</v>
      </c>
      <c r="U622" s="1" t="str">
        <f t="shared" si="9"/>
        <v>กบข  8956.8  บาท</v>
      </c>
      <c r="V622" s="1">
        <v>990</v>
      </c>
    </row>
    <row r="623" spans="1:22" ht="25.2" x14ac:dyDescent="0.6">
      <c r="A623" s="25" t="s">
        <v>1272</v>
      </c>
      <c r="B623" s="25">
        <v>231369</v>
      </c>
      <c r="C623" s="1" t="s">
        <v>0</v>
      </c>
      <c r="D623" s="2">
        <v>994000158254</v>
      </c>
      <c r="E623" s="1" t="s">
        <v>1</v>
      </c>
      <c r="F623" s="2">
        <v>3600400488948</v>
      </c>
      <c r="G623" s="130" t="s">
        <v>2989</v>
      </c>
      <c r="H623" s="25">
        <v>231369</v>
      </c>
      <c r="I623" s="1">
        <v>2</v>
      </c>
      <c r="J623" s="1">
        <v>2561</v>
      </c>
      <c r="K623" s="3">
        <v>642360</v>
      </c>
      <c r="L623" s="3">
        <v>24916.799999999999</v>
      </c>
      <c r="M623" s="3">
        <v>642360</v>
      </c>
      <c r="N623" s="3">
        <v>24916.799999999999</v>
      </c>
      <c r="O623" s="25" t="s">
        <v>3786</v>
      </c>
      <c r="P623" s="1">
        <v>1</v>
      </c>
      <c r="Q623" s="3">
        <v>0</v>
      </c>
      <c r="R623" s="1">
        <v>1</v>
      </c>
      <c r="S623" s="1">
        <v>30012561</v>
      </c>
      <c r="T623" s="28" t="s">
        <v>47</v>
      </c>
      <c r="U623" s="1" t="str">
        <f t="shared" si="9"/>
        <v>กบข  0  บาท</v>
      </c>
      <c r="V623" s="1">
        <v>1439</v>
      </c>
    </row>
    <row r="624" spans="1:22" x14ac:dyDescent="0.6">
      <c r="A624" s="25" t="s">
        <v>1273</v>
      </c>
      <c r="B624" s="25">
        <v>231032</v>
      </c>
      <c r="C624" s="1" t="s">
        <v>0</v>
      </c>
      <c r="D624" s="2">
        <v>994000158254</v>
      </c>
      <c r="E624" s="1" t="s">
        <v>1</v>
      </c>
      <c r="F624" s="2">
        <v>3600400489308</v>
      </c>
      <c r="G624" s="130" t="s">
        <v>2666</v>
      </c>
      <c r="H624" s="25">
        <v>231032</v>
      </c>
      <c r="I624" s="1">
        <v>2</v>
      </c>
      <c r="J624" s="1">
        <v>2561</v>
      </c>
      <c r="K624" s="3">
        <v>730444.80000000005</v>
      </c>
      <c r="L624" s="3">
        <v>35270.6</v>
      </c>
      <c r="M624" s="3">
        <v>730444.80000000005</v>
      </c>
      <c r="N624" s="3">
        <v>35270.6</v>
      </c>
      <c r="O624" s="25" t="s">
        <v>3032</v>
      </c>
      <c r="P624" s="1">
        <v>1</v>
      </c>
      <c r="Q624" s="3">
        <v>18640.8</v>
      </c>
      <c r="R624" s="1">
        <v>1</v>
      </c>
      <c r="S624" s="1">
        <v>30012561</v>
      </c>
      <c r="T624" s="26" t="s">
        <v>67</v>
      </c>
      <c r="U624" s="1" t="str">
        <f t="shared" si="9"/>
        <v>กบข  18640.8  บาท</v>
      </c>
      <c r="V624" s="1">
        <v>1116</v>
      </c>
    </row>
    <row r="625" spans="1:22" ht="25.2" x14ac:dyDescent="0.6">
      <c r="A625" s="25" t="s">
        <v>1274</v>
      </c>
      <c r="B625" s="25">
        <v>231045</v>
      </c>
      <c r="C625" s="1" t="s">
        <v>0</v>
      </c>
      <c r="D625" s="2">
        <v>994000158254</v>
      </c>
      <c r="E625" s="1" t="s">
        <v>1</v>
      </c>
      <c r="F625" s="2">
        <v>3600400496622</v>
      </c>
      <c r="G625" s="130" t="s">
        <v>2685</v>
      </c>
      <c r="H625" s="25">
        <v>231045</v>
      </c>
      <c r="I625" s="1">
        <v>2</v>
      </c>
      <c r="J625" s="1">
        <v>2561</v>
      </c>
      <c r="K625" s="3">
        <v>816390</v>
      </c>
      <c r="L625" s="3">
        <v>34698.35</v>
      </c>
      <c r="M625" s="3">
        <v>816390</v>
      </c>
      <c r="N625" s="3">
        <v>34698.35</v>
      </c>
      <c r="O625" s="25" t="s">
        <v>3651</v>
      </c>
      <c r="P625" s="1">
        <v>1</v>
      </c>
      <c r="Q625" s="3">
        <v>0</v>
      </c>
      <c r="R625" s="1">
        <v>1</v>
      </c>
      <c r="S625" s="1">
        <v>30012561</v>
      </c>
      <c r="T625" s="28" t="s">
        <v>47</v>
      </c>
      <c r="U625" s="1" t="str">
        <f t="shared" si="9"/>
        <v>กบข  0  บาท</v>
      </c>
      <c r="V625" s="1">
        <v>1135</v>
      </c>
    </row>
    <row r="626" spans="1:22" ht="25.2" x14ac:dyDescent="0.6">
      <c r="A626" s="25" t="s">
        <v>1275</v>
      </c>
      <c r="B626" s="25">
        <v>231370</v>
      </c>
      <c r="C626" s="1" t="s">
        <v>0</v>
      </c>
      <c r="D626" s="2">
        <v>994000158254</v>
      </c>
      <c r="E626" s="1" t="s">
        <v>1</v>
      </c>
      <c r="F626" s="2">
        <v>3600400497581</v>
      </c>
      <c r="G626" s="130" t="s">
        <v>3000</v>
      </c>
      <c r="H626" s="25">
        <v>231370</v>
      </c>
      <c r="I626" s="1">
        <v>2</v>
      </c>
      <c r="J626" s="1">
        <v>2561</v>
      </c>
      <c r="K626" s="3">
        <v>891840</v>
      </c>
      <c r="L626" s="3">
        <v>59313.5</v>
      </c>
      <c r="M626" s="3">
        <v>891840</v>
      </c>
      <c r="N626" s="3">
        <v>59313.5</v>
      </c>
      <c r="O626" s="25" t="s">
        <v>3793</v>
      </c>
      <c r="P626" s="1" t="s">
        <v>2</v>
      </c>
      <c r="Q626" s="3">
        <v>0</v>
      </c>
      <c r="R626" s="1">
        <v>1</v>
      </c>
      <c r="S626" s="1">
        <v>30012561</v>
      </c>
      <c r="T626" s="28" t="s">
        <v>47</v>
      </c>
      <c r="U626" s="1" t="str">
        <f t="shared" si="9"/>
        <v>กบข  0  บาท</v>
      </c>
      <c r="V626" s="1">
        <v>1450</v>
      </c>
    </row>
    <row r="627" spans="1:22" ht="25.2" x14ac:dyDescent="0.6">
      <c r="A627" s="25" t="s">
        <v>1547</v>
      </c>
      <c r="B627" s="25">
        <v>230712</v>
      </c>
      <c r="C627" s="1" t="s">
        <v>0</v>
      </c>
      <c r="D627" s="2">
        <v>994000158254</v>
      </c>
      <c r="E627" s="1" t="s">
        <v>1</v>
      </c>
      <c r="F627" s="2">
        <v>3600400497602</v>
      </c>
      <c r="G627" s="130" t="s">
        <v>2350</v>
      </c>
      <c r="H627" s="25">
        <v>230712</v>
      </c>
      <c r="I627" s="1">
        <v>2</v>
      </c>
      <c r="J627" s="1">
        <v>2561</v>
      </c>
      <c r="K627" s="3">
        <v>928440</v>
      </c>
      <c r="L627" s="3">
        <v>66688</v>
      </c>
      <c r="M627" s="3">
        <v>928440</v>
      </c>
      <c r="N627" s="3">
        <v>66688</v>
      </c>
      <c r="O627" s="25" t="s">
        <v>3470</v>
      </c>
      <c r="P627" s="1" t="s">
        <v>2</v>
      </c>
      <c r="Q627" s="3">
        <v>0</v>
      </c>
      <c r="R627" s="1">
        <v>1</v>
      </c>
      <c r="S627" s="1">
        <v>30012561</v>
      </c>
      <c r="T627" s="28" t="s">
        <v>47</v>
      </c>
      <c r="U627" s="1" t="str">
        <f t="shared" si="9"/>
        <v>กบข  0  บาท</v>
      </c>
      <c r="V627" s="1">
        <v>800</v>
      </c>
    </row>
    <row r="628" spans="1:22" x14ac:dyDescent="0.6">
      <c r="A628" s="25" t="s">
        <v>1546</v>
      </c>
      <c r="B628" s="25">
        <v>230359</v>
      </c>
      <c r="C628" s="1" t="s">
        <v>0</v>
      </c>
      <c r="D628" s="2">
        <v>994000158254</v>
      </c>
      <c r="E628" s="1" t="s">
        <v>1</v>
      </c>
      <c r="F628" s="2">
        <v>3600400509384</v>
      </c>
      <c r="G628" s="130" t="s">
        <v>2000</v>
      </c>
      <c r="H628" s="25">
        <v>230359</v>
      </c>
      <c r="I628" s="1">
        <v>2</v>
      </c>
      <c r="J628" s="1">
        <v>2561</v>
      </c>
      <c r="K628" s="3">
        <v>281700</v>
      </c>
      <c r="L628" s="3">
        <v>0</v>
      </c>
      <c r="M628" s="3">
        <v>281700</v>
      </c>
      <c r="N628" s="3">
        <v>0</v>
      </c>
      <c r="O628" s="25" t="s">
        <v>3</v>
      </c>
      <c r="P628" s="1">
        <v>1</v>
      </c>
      <c r="Q628" s="3">
        <v>8451</v>
      </c>
      <c r="R628" s="1">
        <v>1</v>
      </c>
      <c r="S628" s="1">
        <v>30012561</v>
      </c>
      <c r="T628" s="26" t="s">
        <v>67</v>
      </c>
      <c r="U628" s="1" t="str">
        <f t="shared" si="9"/>
        <v>กบข  8451  บาท</v>
      </c>
      <c r="V628" s="1">
        <v>450</v>
      </c>
    </row>
    <row r="629" spans="1:22" x14ac:dyDescent="0.6">
      <c r="A629" s="25" t="s">
        <v>1545</v>
      </c>
      <c r="B629" s="25">
        <v>231184</v>
      </c>
      <c r="C629" s="1" t="s">
        <v>0</v>
      </c>
      <c r="D629" s="2">
        <v>994000158254</v>
      </c>
      <c r="E629" s="1" t="s">
        <v>1</v>
      </c>
      <c r="F629" s="2">
        <v>3600400510935</v>
      </c>
      <c r="G629" s="130" t="s">
        <v>2819</v>
      </c>
      <c r="H629" s="25">
        <v>231184</v>
      </c>
      <c r="I629" s="1">
        <v>2</v>
      </c>
      <c r="J629" s="1">
        <v>2561</v>
      </c>
      <c r="K629" s="3">
        <v>378660</v>
      </c>
      <c r="L629" s="3">
        <v>2928.01</v>
      </c>
      <c r="M629" s="3">
        <v>378660</v>
      </c>
      <c r="N629" s="3">
        <v>2928.01</v>
      </c>
      <c r="O629" s="25" t="s">
        <v>3538</v>
      </c>
      <c r="P629" s="1">
        <v>1</v>
      </c>
      <c r="Q629" s="3">
        <v>10099.799999999999</v>
      </c>
      <c r="R629" s="1">
        <v>1</v>
      </c>
      <c r="S629" s="1">
        <v>30012561</v>
      </c>
      <c r="T629" s="26" t="s">
        <v>67</v>
      </c>
      <c r="U629" s="1" t="str">
        <f t="shared" si="9"/>
        <v>กบข  10099.8  บาท</v>
      </c>
      <c r="V629" s="1">
        <v>1269</v>
      </c>
    </row>
    <row r="630" spans="1:22" ht="25.2" x14ac:dyDescent="0.6">
      <c r="A630" s="25" t="s">
        <v>1544</v>
      </c>
      <c r="B630" s="25">
        <v>230442</v>
      </c>
      <c r="C630" s="1" t="s">
        <v>0</v>
      </c>
      <c r="D630" s="2">
        <v>994000158254</v>
      </c>
      <c r="E630" s="1" t="s">
        <v>1</v>
      </c>
      <c r="F630" s="2">
        <v>3600400511966</v>
      </c>
      <c r="G630" s="130" t="s">
        <v>2087</v>
      </c>
      <c r="H630" s="25">
        <v>230442</v>
      </c>
      <c r="I630" s="1">
        <v>2</v>
      </c>
      <c r="J630" s="1">
        <v>2561</v>
      </c>
      <c r="K630" s="3">
        <v>881760</v>
      </c>
      <c r="L630" s="3">
        <v>56880.35</v>
      </c>
      <c r="M630" s="3">
        <v>881760</v>
      </c>
      <c r="N630" s="3">
        <v>56880.35</v>
      </c>
      <c r="O630" s="25" t="s">
        <v>3326</v>
      </c>
      <c r="P630" s="1" t="s">
        <v>2</v>
      </c>
      <c r="Q630" s="3">
        <v>0</v>
      </c>
      <c r="R630" s="1">
        <v>1</v>
      </c>
      <c r="S630" s="1">
        <v>30012561</v>
      </c>
      <c r="T630" s="28" t="s">
        <v>47</v>
      </c>
      <c r="U630" s="1" t="str">
        <f t="shared" si="9"/>
        <v>กบข  0  บาท</v>
      </c>
      <c r="V630" s="1">
        <v>537</v>
      </c>
    </row>
    <row r="631" spans="1:22" x14ac:dyDescent="0.6">
      <c r="A631" s="25" t="s">
        <v>1543</v>
      </c>
      <c r="B631" s="25">
        <v>231241</v>
      </c>
      <c r="C631" s="1" t="s">
        <v>0</v>
      </c>
      <c r="D631" s="2">
        <v>994000158254</v>
      </c>
      <c r="E631" s="1" t="s">
        <v>1</v>
      </c>
      <c r="F631" s="2">
        <v>3600400512024</v>
      </c>
      <c r="G631" s="130" t="s">
        <v>2871</v>
      </c>
      <c r="H631" s="25">
        <v>231241</v>
      </c>
      <c r="I631" s="1">
        <v>2</v>
      </c>
      <c r="J631" s="1">
        <v>2561</v>
      </c>
      <c r="K631" s="3">
        <v>497370</v>
      </c>
      <c r="L631" s="3">
        <v>4394.7</v>
      </c>
      <c r="M631" s="3">
        <v>497370</v>
      </c>
      <c r="N631" s="3">
        <v>4394.7</v>
      </c>
      <c r="O631" s="25" t="s">
        <v>3731</v>
      </c>
      <c r="P631" s="1" t="s">
        <v>2</v>
      </c>
      <c r="Q631" s="3">
        <v>13976.1</v>
      </c>
      <c r="R631" s="1">
        <v>1</v>
      </c>
      <c r="S631" s="1">
        <v>30012561</v>
      </c>
      <c r="T631" s="26" t="s">
        <v>67</v>
      </c>
      <c r="U631" s="1" t="str">
        <f t="shared" si="9"/>
        <v>กบข  13976.1  บาท</v>
      </c>
      <c r="V631" s="1">
        <v>1321</v>
      </c>
    </row>
    <row r="632" spans="1:22" x14ac:dyDescent="0.6">
      <c r="A632" s="25" t="s">
        <v>1542</v>
      </c>
      <c r="B632" s="25">
        <v>230149</v>
      </c>
      <c r="C632" s="1" t="s">
        <v>0</v>
      </c>
      <c r="D632" s="2">
        <v>994000158254</v>
      </c>
      <c r="E632" s="1" t="s">
        <v>1</v>
      </c>
      <c r="F632" s="2">
        <v>3600400513942</v>
      </c>
      <c r="G632" s="130" t="s">
        <v>1790</v>
      </c>
      <c r="H632" s="25">
        <v>230149</v>
      </c>
      <c r="I632" s="1">
        <v>2</v>
      </c>
      <c r="J632" s="1">
        <v>2561</v>
      </c>
      <c r="K632" s="3">
        <v>435630</v>
      </c>
      <c r="L632" s="3">
        <v>5691.06</v>
      </c>
      <c r="M632" s="3">
        <v>435630</v>
      </c>
      <c r="N632" s="3">
        <v>5691.06</v>
      </c>
      <c r="O632" s="25" t="s">
        <v>113</v>
      </c>
      <c r="P632" s="1" t="s">
        <v>2</v>
      </c>
      <c r="Q632" s="3">
        <v>11808.9</v>
      </c>
      <c r="R632" s="1">
        <v>1</v>
      </c>
      <c r="S632" s="1">
        <v>30012561</v>
      </c>
      <c r="T632" s="26" t="s">
        <v>67</v>
      </c>
      <c r="U632" s="1" t="str">
        <f t="shared" si="9"/>
        <v>กบข  11808.9  บาท</v>
      </c>
      <c r="V632" s="1">
        <v>240</v>
      </c>
    </row>
    <row r="633" spans="1:22" ht="25.2" x14ac:dyDescent="0.6">
      <c r="A633" s="25" t="s">
        <v>1541</v>
      </c>
      <c r="B633" s="25">
        <v>231242</v>
      </c>
      <c r="C633" s="1" t="s">
        <v>0</v>
      </c>
      <c r="D633" s="2">
        <v>994000158254</v>
      </c>
      <c r="E633" s="1" t="s">
        <v>1</v>
      </c>
      <c r="F633" s="2">
        <v>3600400516372</v>
      </c>
      <c r="G633" s="130" t="s">
        <v>2886</v>
      </c>
      <c r="H633" s="25">
        <v>231242</v>
      </c>
      <c r="I633" s="1">
        <v>2</v>
      </c>
      <c r="J633" s="1">
        <v>2561</v>
      </c>
      <c r="K633" s="3">
        <v>816390</v>
      </c>
      <c r="L633" s="3">
        <v>44958.5</v>
      </c>
      <c r="M633" s="3">
        <v>816390</v>
      </c>
      <c r="N633" s="3">
        <v>44958.5</v>
      </c>
      <c r="O633" s="25" t="s">
        <v>3740</v>
      </c>
      <c r="P633" s="1">
        <v>1</v>
      </c>
      <c r="Q633" s="3">
        <v>0</v>
      </c>
      <c r="R633" s="1">
        <v>1</v>
      </c>
      <c r="S633" s="1">
        <v>30012561</v>
      </c>
      <c r="T633" s="28" t="s">
        <v>47</v>
      </c>
      <c r="U633" s="1" t="str">
        <f t="shared" si="9"/>
        <v>กบข  0  บาท</v>
      </c>
      <c r="V633" s="1">
        <v>1336</v>
      </c>
    </row>
    <row r="634" spans="1:22" x14ac:dyDescent="0.6">
      <c r="A634" s="25" t="s">
        <v>1540</v>
      </c>
      <c r="B634" s="25">
        <v>230443</v>
      </c>
      <c r="C634" s="1" t="s">
        <v>0</v>
      </c>
      <c r="D634" s="2">
        <v>994000158254</v>
      </c>
      <c r="E634" s="1" t="s">
        <v>1</v>
      </c>
      <c r="F634" s="2">
        <v>3600400519487</v>
      </c>
      <c r="G634" s="130" t="s">
        <v>2088</v>
      </c>
      <c r="H634" s="25">
        <v>230443</v>
      </c>
      <c r="I634" s="1">
        <v>2</v>
      </c>
      <c r="J634" s="1">
        <v>2561</v>
      </c>
      <c r="K634" s="3">
        <v>708900</v>
      </c>
      <c r="L634" s="3">
        <v>23666.5</v>
      </c>
      <c r="M634" s="3">
        <v>708900</v>
      </c>
      <c r="N634" s="3">
        <v>23666.5</v>
      </c>
      <c r="O634" s="25" t="s">
        <v>3327</v>
      </c>
      <c r="P634" s="1" t="s">
        <v>2</v>
      </c>
      <c r="Q634" s="3">
        <v>17235</v>
      </c>
      <c r="R634" s="1">
        <v>1</v>
      </c>
      <c r="S634" s="1">
        <v>30012561</v>
      </c>
      <c r="T634" s="26" t="s">
        <v>67</v>
      </c>
      <c r="U634" s="1" t="str">
        <f t="shared" si="9"/>
        <v>กบข  17235  บาท</v>
      </c>
      <c r="V634" s="1">
        <v>538</v>
      </c>
    </row>
    <row r="635" spans="1:22" x14ac:dyDescent="0.6">
      <c r="A635" s="25" t="s">
        <v>1539</v>
      </c>
      <c r="B635" s="25">
        <v>229911</v>
      </c>
      <c r="C635" s="1" t="s">
        <v>0</v>
      </c>
      <c r="D635" s="2">
        <v>994000158254</v>
      </c>
      <c r="E635" s="1" t="s">
        <v>1</v>
      </c>
      <c r="F635" s="2">
        <v>3600400521627</v>
      </c>
      <c r="G635" s="130" t="s">
        <v>1562</v>
      </c>
      <c r="H635" s="25">
        <v>229911</v>
      </c>
      <c r="I635" s="1">
        <v>2</v>
      </c>
      <c r="J635" s="1">
        <v>2561</v>
      </c>
      <c r="K635" s="3">
        <v>600120</v>
      </c>
      <c r="L635" s="3">
        <v>20114.84</v>
      </c>
      <c r="M635" s="3">
        <v>600120</v>
      </c>
      <c r="N635" s="3">
        <v>20114.84</v>
      </c>
      <c r="O635" s="25" t="s">
        <v>140</v>
      </c>
      <c r="P635" s="1">
        <v>1</v>
      </c>
      <c r="Q635" s="3">
        <v>13971.6</v>
      </c>
      <c r="R635" s="1">
        <v>1</v>
      </c>
      <c r="S635" s="1">
        <v>30012561</v>
      </c>
      <c r="T635" s="26" t="s">
        <v>67</v>
      </c>
      <c r="U635" s="1" t="str">
        <f t="shared" si="9"/>
        <v>กบข  13971.6  บาท</v>
      </c>
      <c r="V635" s="1">
        <v>12</v>
      </c>
    </row>
    <row r="636" spans="1:22" x14ac:dyDescent="0.6">
      <c r="A636" s="25" t="s">
        <v>1538</v>
      </c>
      <c r="B636" s="25">
        <v>230762</v>
      </c>
      <c r="C636" s="1" t="s">
        <v>0</v>
      </c>
      <c r="D636" s="2">
        <v>994000158254</v>
      </c>
      <c r="E636" s="1" t="s">
        <v>1</v>
      </c>
      <c r="F636" s="2">
        <v>3600400521635</v>
      </c>
      <c r="G636" s="130" t="s">
        <v>2398</v>
      </c>
      <c r="H636" s="25">
        <v>230762</v>
      </c>
      <c r="I636" s="1">
        <v>2</v>
      </c>
      <c r="J636" s="1">
        <v>2561</v>
      </c>
      <c r="K636" s="3">
        <v>600120</v>
      </c>
      <c r="L636" s="3">
        <v>19114.84</v>
      </c>
      <c r="M636" s="3">
        <v>600120</v>
      </c>
      <c r="N636" s="3">
        <v>19114.84</v>
      </c>
      <c r="O636" s="25" t="s">
        <v>3195</v>
      </c>
      <c r="P636" s="1">
        <v>1</v>
      </c>
      <c r="Q636" s="3">
        <v>13971.6</v>
      </c>
      <c r="R636" s="1">
        <v>1</v>
      </c>
      <c r="S636" s="1">
        <v>30012561</v>
      </c>
      <c r="T636" s="26" t="s">
        <v>67</v>
      </c>
      <c r="U636" s="1" t="str">
        <f t="shared" si="9"/>
        <v>กบข  13971.6  บาท</v>
      </c>
      <c r="V636" s="1">
        <v>848</v>
      </c>
    </row>
    <row r="637" spans="1:22" x14ac:dyDescent="0.6">
      <c r="A637" s="25" t="s">
        <v>1537</v>
      </c>
      <c r="B637" s="25">
        <v>231371</v>
      </c>
      <c r="C637" s="1" t="s">
        <v>0</v>
      </c>
      <c r="D637" s="2">
        <v>994000158254</v>
      </c>
      <c r="E637" s="1" t="s">
        <v>1</v>
      </c>
      <c r="F637" s="2">
        <v>3600400523824</v>
      </c>
      <c r="G637" s="130" t="s">
        <v>2980</v>
      </c>
      <c r="H637" s="25">
        <v>231371</v>
      </c>
      <c r="I637" s="1">
        <v>2</v>
      </c>
      <c r="J637" s="1">
        <v>2561</v>
      </c>
      <c r="K637" s="3">
        <v>550020</v>
      </c>
      <c r="L637" s="3">
        <v>13681.34</v>
      </c>
      <c r="M637" s="3">
        <v>550020</v>
      </c>
      <c r="N637" s="3">
        <v>13681.34</v>
      </c>
      <c r="O637" s="25" t="s">
        <v>3782</v>
      </c>
      <c r="P637" s="1">
        <v>1</v>
      </c>
      <c r="Q637" s="3">
        <v>12468.6</v>
      </c>
      <c r="R637" s="1">
        <v>1</v>
      </c>
      <c r="S637" s="1">
        <v>30012561</v>
      </c>
      <c r="T637" s="26" t="s">
        <v>67</v>
      </c>
      <c r="U637" s="1" t="str">
        <f t="shared" si="9"/>
        <v>กบข  12468.6  บาท</v>
      </c>
      <c r="V637" s="1">
        <v>1430</v>
      </c>
    </row>
    <row r="638" spans="1:22" ht="25.2" x14ac:dyDescent="0.6">
      <c r="A638" s="25" t="s">
        <v>1536</v>
      </c>
      <c r="B638" s="25">
        <v>231119</v>
      </c>
      <c r="C638" s="1" t="s">
        <v>0</v>
      </c>
      <c r="D638" s="2">
        <v>994000158254</v>
      </c>
      <c r="E638" s="1" t="s">
        <v>1</v>
      </c>
      <c r="F638" s="2">
        <v>3600400526122</v>
      </c>
      <c r="G638" s="130" t="s">
        <v>2756</v>
      </c>
      <c r="H638" s="25">
        <v>231119</v>
      </c>
      <c r="I638" s="1">
        <v>2</v>
      </c>
      <c r="J638" s="1">
        <v>2561</v>
      </c>
      <c r="K638" s="3">
        <v>784500</v>
      </c>
      <c r="L638" s="3">
        <v>43258.7</v>
      </c>
      <c r="M638" s="3">
        <v>784500</v>
      </c>
      <c r="N638" s="3">
        <v>43258.7</v>
      </c>
      <c r="O638" s="25" t="s">
        <v>3684</v>
      </c>
      <c r="P638" s="1">
        <v>1</v>
      </c>
      <c r="Q638" s="3">
        <v>0</v>
      </c>
      <c r="R638" s="1">
        <v>1</v>
      </c>
      <c r="S638" s="1">
        <v>30012561</v>
      </c>
      <c r="T638" s="28" t="s">
        <v>47</v>
      </c>
      <c r="U638" s="1" t="str">
        <f t="shared" si="9"/>
        <v>กบข  0  บาท</v>
      </c>
      <c r="V638" s="1">
        <v>1206</v>
      </c>
    </row>
    <row r="639" spans="1:22" x14ac:dyDescent="0.6">
      <c r="A639" s="25" t="s">
        <v>1535</v>
      </c>
      <c r="B639" s="25">
        <v>231372</v>
      </c>
      <c r="C639" s="1" t="s">
        <v>0</v>
      </c>
      <c r="D639" s="2">
        <v>994000158254</v>
      </c>
      <c r="E639" s="1" t="s">
        <v>1</v>
      </c>
      <c r="F639" s="2">
        <v>3600400529482</v>
      </c>
      <c r="G639" s="130" t="s">
        <v>2975</v>
      </c>
      <c r="H639" s="25">
        <v>231372</v>
      </c>
      <c r="I639" s="1">
        <v>2</v>
      </c>
      <c r="J639" s="1">
        <v>2561</v>
      </c>
      <c r="K639" s="3">
        <v>566670</v>
      </c>
      <c r="L639" s="3">
        <v>16769.39</v>
      </c>
      <c r="M639" s="3">
        <v>566670</v>
      </c>
      <c r="N639" s="3">
        <v>16769.39</v>
      </c>
      <c r="O639" s="25" t="s">
        <v>3781</v>
      </c>
      <c r="P639" s="1" t="s">
        <v>2</v>
      </c>
      <c r="Q639" s="3">
        <v>13976.1</v>
      </c>
      <c r="R639" s="1">
        <v>1</v>
      </c>
      <c r="S639" s="1">
        <v>30012561</v>
      </c>
      <c r="T639" s="26" t="s">
        <v>67</v>
      </c>
      <c r="U639" s="1" t="str">
        <f t="shared" si="9"/>
        <v>กบข  13976.1  บาท</v>
      </c>
      <c r="V639" s="1">
        <v>1425</v>
      </c>
    </row>
    <row r="640" spans="1:22" ht="25.2" x14ac:dyDescent="0.6">
      <c r="A640" s="25" t="s">
        <v>1534</v>
      </c>
      <c r="B640" s="25">
        <v>231033</v>
      </c>
      <c r="C640" s="1" t="s">
        <v>0</v>
      </c>
      <c r="D640" s="2">
        <v>994000158254</v>
      </c>
      <c r="E640" s="1" t="s">
        <v>1</v>
      </c>
      <c r="F640" s="2">
        <v>3600400570768</v>
      </c>
      <c r="G640" s="130" t="s">
        <v>2667</v>
      </c>
      <c r="H640" s="25">
        <v>231033</v>
      </c>
      <c r="I640" s="1">
        <v>2</v>
      </c>
      <c r="J640" s="1">
        <v>2561</v>
      </c>
      <c r="K640" s="3">
        <v>481500</v>
      </c>
      <c r="L640" s="3">
        <v>9650</v>
      </c>
      <c r="M640" s="3">
        <v>481500</v>
      </c>
      <c r="N640" s="3">
        <v>9650</v>
      </c>
      <c r="O640" s="25" t="s">
        <v>3312</v>
      </c>
      <c r="P640" s="1" t="s">
        <v>2</v>
      </c>
      <c r="Q640" s="3">
        <v>0</v>
      </c>
      <c r="R640" s="1">
        <v>1</v>
      </c>
      <c r="S640" s="1">
        <v>30012561</v>
      </c>
      <c r="T640" s="28" t="s">
        <v>47</v>
      </c>
      <c r="U640" s="1" t="str">
        <f t="shared" si="9"/>
        <v>กบข  0  บาท</v>
      </c>
      <c r="V640" s="1">
        <v>1117</v>
      </c>
    </row>
    <row r="641" spans="1:22" ht="25.2" x14ac:dyDescent="0.6">
      <c r="A641" s="25" t="s">
        <v>1533</v>
      </c>
      <c r="B641" s="25">
        <v>230114</v>
      </c>
      <c r="C641" s="1" t="s">
        <v>0</v>
      </c>
      <c r="D641" s="2">
        <v>994000158254</v>
      </c>
      <c r="E641" s="1" t="s">
        <v>1</v>
      </c>
      <c r="F641" s="2">
        <v>3600400579463</v>
      </c>
      <c r="G641" s="130" t="s">
        <v>1754</v>
      </c>
      <c r="H641" s="25">
        <v>230114</v>
      </c>
      <c r="I641" s="1">
        <v>2</v>
      </c>
      <c r="J641" s="1">
        <v>2561</v>
      </c>
      <c r="K641" s="3">
        <v>881760</v>
      </c>
      <c r="L641" s="3">
        <v>60763.85</v>
      </c>
      <c r="M641" s="3">
        <v>881760</v>
      </c>
      <c r="N641" s="3">
        <v>60763.85</v>
      </c>
      <c r="O641" s="25" t="s">
        <v>171</v>
      </c>
      <c r="P641" s="1">
        <v>1</v>
      </c>
      <c r="Q641" s="3">
        <v>0</v>
      </c>
      <c r="R641" s="1">
        <v>1</v>
      </c>
      <c r="S641" s="1">
        <v>30012561</v>
      </c>
      <c r="T641" s="28" t="s">
        <v>47</v>
      </c>
      <c r="U641" s="1" t="str">
        <f t="shared" si="9"/>
        <v>กบข  0  บาท</v>
      </c>
      <c r="V641" s="1">
        <v>204</v>
      </c>
    </row>
    <row r="642" spans="1:22" ht="25.2" x14ac:dyDescent="0.6">
      <c r="A642" s="25" t="s">
        <v>1532</v>
      </c>
      <c r="B642" s="25">
        <v>230255</v>
      </c>
      <c r="C642" s="1" t="s">
        <v>0</v>
      </c>
      <c r="D642" s="2">
        <v>994000158254</v>
      </c>
      <c r="E642" s="1" t="s">
        <v>1</v>
      </c>
      <c r="F642" s="2">
        <v>3600400598701</v>
      </c>
      <c r="G642" s="130" t="s">
        <v>1896</v>
      </c>
      <c r="H642" s="25">
        <v>230255</v>
      </c>
      <c r="I642" s="1">
        <v>2</v>
      </c>
      <c r="J642" s="1">
        <v>2561</v>
      </c>
      <c r="K642" s="3">
        <v>583740</v>
      </c>
      <c r="L642" s="3">
        <v>19874</v>
      </c>
      <c r="M642" s="3">
        <v>583740</v>
      </c>
      <c r="N642" s="3">
        <v>19874</v>
      </c>
      <c r="O642" s="25" t="s">
        <v>3232</v>
      </c>
      <c r="P642" s="1">
        <v>1</v>
      </c>
      <c r="Q642" s="3">
        <v>0</v>
      </c>
      <c r="R642" s="1">
        <v>1</v>
      </c>
      <c r="S642" s="1">
        <v>30012561</v>
      </c>
      <c r="T642" s="28" t="s">
        <v>47</v>
      </c>
      <c r="U642" s="1" t="str">
        <f t="shared" ref="U642:U705" si="10">CONCATENATE("","กบข","  ",Q642,"  ","บาท")</f>
        <v>กบข  0  บาท</v>
      </c>
      <c r="V642" s="1">
        <v>346</v>
      </c>
    </row>
    <row r="643" spans="1:22" x14ac:dyDescent="0.6">
      <c r="A643" s="25" t="s">
        <v>1531</v>
      </c>
      <c r="B643" s="25">
        <v>231223</v>
      </c>
      <c r="C643" s="1" t="s">
        <v>0</v>
      </c>
      <c r="D643" s="2">
        <v>994000158254</v>
      </c>
      <c r="E643" s="1" t="s">
        <v>1</v>
      </c>
      <c r="F643" s="2">
        <v>3600400598948</v>
      </c>
      <c r="G643" s="130" t="s">
        <v>2855</v>
      </c>
      <c r="H643" s="25">
        <v>231223</v>
      </c>
      <c r="I643" s="1">
        <v>2</v>
      </c>
      <c r="J643" s="1">
        <v>2561</v>
      </c>
      <c r="K643" s="3">
        <v>386760</v>
      </c>
      <c r="L643" s="3">
        <v>3320.86</v>
      </c>
      <c r="M643" s="3">
        <v>386760</v>
      </c>
      <c r="N643" s="3">
        <v>3320.86</v>
      </c>
      <c r="O643" s="25" t="s">
        <v>117</v>
      </c>
      <c r="P643" s="1">
        <v>1</v>
      </c>
      <c r="Q643" s="3">
        <v>10342.799999999999</v>
      </c>
      <c r="R643" s="1">
        <v>1</v>
      </c>
      <c r="S643" s="1">
        <v>30012561</v>
      </c>
      <c r="T643" s="26" t="s">
        <v>67</v>
      </c>
      <c r="U643" s="1" t="str">
        <f t="shared" si="10"/>
        <v>กบข  10342.8  บาท</v>
      </c>
      <c r="V643" s="1">
        <v>1305</v>
      </c>
    </row>
    <row r="644" spans="1:22" x14ac:dyDescent="0.6">
      <c r="A644" s="25" t="s">
        <v>1530</v>
      </c>
      <c r="B644" s="25">
        <v>230194</v>
      </c>
      <c r="C644" s="1" t="s">
        <v>0</v>
      </c>
      <c r="D644" s="2">
        <v>994000158254</v>
      </c>
      <c r="E644" s="1" t="s">
        <v>1</v>
      </c>
      <c r="F644" s="2">
        <v>3600400604247</v>
      </c>
      <c r="G644" s="130" t="s">
        <v>1836</v>
      </c>
      <c r="H644" s="25">
        <v>230194</v>
      </c>
      <c r="I644" s="1">
        <v>2</v>
      </c>
      <c r="J644" s="1">
        <v>2561</v>
      </c>
      <c r="K644" s="3">
        <v>378500.32</v>
      </c>
      <c r="L644" s="3">
        <v>2945.06</v>
      </c>
      <c r="M644" s="3">
        <v>378500.32</v>
      </c>
      <c r="N644" s="3">
        <v>2945.06</v>
      </c>
      <c r="O644" s="25" t="s">
        <v>3194</v>
      </c>
      <c r="P644" s="1">
        <v>1</v>
      </c>
      <c r="Q644" s="3">
        <v>9597.11</v>
      </c>
      <c r="R644" s="1">
        <v>1</v>
      </c>
      <c r="S644" s="1">
        <v>30012561</v>
      </c>
      <c r="T644" s="26" t="s">
        <v>67</v>
      </c>
      <c r="U644" s="1" t="str">
        <f t="shared" si="10"/>
        <v>กบข  9597.11  บาท</v>
      </c>
      <c r="V644" s="1">
        <v>286</v>
      </c>
    </row>
    <row r="645" spans="1:22" x14ac:dyDescent="0.6">
      <c r="A645" s="25" t="s">
        <v>1529</v>
      </c>
      <c r="B645" s="25">
        <v>231243</v>
      </c>
      <c r="C645" s="1" t="s">
        <v>0</v>
      </c>
      <c r="D645" s="2">
        <v>994000158254</v>
      </c>
      <c r="E645" s="1" t="s">
        <v>1</v>
      </c>
      <c r="F645" s="2">
        <v>3600400607378</v>
      </c>
      <c r="G645" s="130" t="s">
        <v>2889</v>
      </c>
      <c r="H645" s="25">
        <v>231243</v>
      </c>
      <c r="I645" s="1">
        <v>2</v>
      </c>
      <c r="J645" s="1">
        <v>2561</v>
      </c>
      <c r="K645" s="3">
        <v>492690</v>
      </c>
      <c r="L645" s="3">
        <v>8907.5</v>
      </c>
      <c r="M645" s="3">
        <v>492690</v>
      </c>
      <c r="N645" s="3">
        <v>8907.5</v>
      </c>
      <c r="O645" s="25" t="s">
        <v>3742</v>
      </c>
      <c r="P645" s="1">
        <v>1</v>
      </c>
      <c r="Q645" s="3">
        <v>18615</v>
      </c>
      <c r="R645" s="1">
        <v>1</v>
      </c>
      <c r="S645" s="1">
        <v>30012561</v>
      </c>
      <c r="T645" s="26" t="s">
        <v>67</v>
      </c>
      <c r="U645" s="1" t="str">
        <f t="shared" si="10"/>
        <v>กบข  18615  บาท</v>
      </c>
      <c r="V645" s="1">
        <v>1339</v>
      </c>
    </row>
    <row r="646" spans="1:22" x14ac:dyDescent="0.6">
      <c r="A646" s="25" t="s">
        <v>1528</v>
      </c>
      <c r="B646" s="25">
        <v>231244</v>
      </c>
      <c r="C646" s="1" t="s">
        <v>0</v>
      </c>
      <c r="D646" s="2">
        <v>994000158254</v>
      </c>
      <c r="E646" s="1" t="s">
        <v>1</v>
      </c>
      <c r="F646" s="2">
        <v>3600400608706</v>
      </c>
      <c r="G646" s="130" t="s">
        <v>2879</v>
      </c>
      <c r="H646" s="25">
        <v>231244</v>
      </c>
      <c r="I646" s="1">
        <v>2</v>
      </c>
      <c r="J646" s="1">
        <v>2561</v>
      </c>
      <c r="K646" s="3">
        <v>653550</v>
      </c>
      <c r="L646" s="3">
        <v>20497.55</v>
      </c>
      <c r="M646" s="3">
        <v>653550</v>
      </c>
      <c r="N646" s="3">
        <v>20497.55</v>
      </c>
      <c r="O646" s="25" t="s">
        <v>3736</v>
      </c>
      <c r="P646" s="1">
        <v>1</v>
      </c>
      <c r="Q646" s="3">
        <v>15574.5</v>
      </c>
      <c r="R646" s="1">
        <v>1</v>
      </c>
      <c r="S646" s="1">
        <v>30012561</v>
      </c>
      <c r="T646" s="26" t="s">
        <v>67</v>
      </c>
      <c r="U646" s="1" t="str">
        <f t="shared" si="10"/>
        <v>กบข  15574.5  บาท</v>
      </c>
      <c r="V646" s="1">
        <v>1329</v>
      </c>
    </row>
    <row r="647" spans="1:22" x14ac:dyDescent="0.6">
      <c r="A647" s="25" t="s">
        <v>1527</v>
      </c>
      <c r="B647" s="25">
        <v>231245</v>
      </c>
      <c r="C647" s="1" t="s">
        <v>0</v>
      </c>
      <c r="D647" s="2">
        <v>994000158254</v>
      </c>
      <c r="E647" s="1" t="s">
        <v>1</v>
      </c>
      <c r="F647" s="2">
        <v>3600400608714</v>
      </c>
      <c r="G647" s="130" t="s">
        <v>2884</v>
      </c>
      <c r="H647" s="25">
        <v>231245</v>
      </c>
      <c r="I647" s="1">
        <v>2</v>
      </c>
      <c r="J647" s="1">
        <v>2561</v>
      </c>
      <c r="K647" s="3">
        <v>635700</v>
      </c>
      <c r="L647" s="3">
        <v>21295.7</v>
      </c>
      <c r="M647" s="3">
        <v>635700</v>
      </c>
      <c r="N647" s="3">
        <v>21295.7</v>
      </c>
      <c r="O647" s="25" t="s">
        <v>3738</v>
      </c>
      <c r="P647" s="1" t="s">
        <v>2</v>
      </c>
      <c r="Q647" s="3">
        <v>15039</v>
      </c>
      <c r="R647" s="1">
        <v>1</v>
      </c>
      <c r="S647" s="1">
        <v>30012561</v>
      </c>
      <c r="T647" s="26" t="s">
        <v>67</v>
      </c>
      <c r="U647" s="1" t="str">
        <f t="shared" si="10"/>
        <v>กบข  15039  บาท</v>
      </c>
      <c r="V647" s="1">
        <v>1334</v>
      </c>
    </row>
    <row r="648" spans="1:22" x14ac:dyDescent="0.6">
      <c r="A648" s="25" t="s">
        <v>1526</v>
      </c>
      <c r="B648" s="25">
        <v>230819</v>
      </c>
      <c r="C648" s="1" t="s">
        <v>0</v>
      </c>
      <c r="D648" s="2">
        <v>994000158254</v>
      </c>
      <c r="E648" s="1" t="s">
        <v>1</v>
      </c>
      <c r="F648" s="2">
        <v>3600400645202</v>
      </c>
      <c r="G648" s="130" t="s">
        <v>2451</v>
      </c>
      <c r="H648" s="25">
        <v>230819</v>
      </c>
      <c r="I648" s="1">
        <v>2</v>
      </c>
      <c r="J648" s="1">
        <v>2561</v>
      </c>
      <c r="K648" s="3">
        <v>499560</v>
      </c>
      <c r="L648" s="3">
        <v>6455.36</v>
      </c>
      <c r="M648" s="3">
        <v>499560</v>
      </c>
      <c r="N648" s="3">
        <v>6455.36</v>
      </c>
      <c r="O648" s="25" t="s">
        <v>3519</v>
      </c>
      <c r="P648" s="1">
        <v>1</v>
      </c>
      <c r="Q648" s="3">
        <v>11962.8</v>
      </c>
      <c r="R648" s="1">
        <v>1</v>
      </c>
      <c r="S648" s="1">
        <v>30012561</v>
      </c>
      <c r="T648" s="26" t="s">
        <v>67</v>
      </c>
      <c r="U648" s="1" t="str">
        <f t="shared" si="10"/>
        <v>กบข  11962.8  บาท</v>
      </c>
      <c r="V648" s="1">
        <v>901</v>
      </c>
    </row>
    <row r="649" spans="1:22" ht="25.2" x14ac:dyDescent="0.6">
      <c r="A649" s="25" t="s">
        <v>1525</v>
      </c>
      <c r="B649" s="25">
        <v>229977</v>
      </c>
      <c r="C649" s="1" t="s">
        <v>0</v>
      </c>
      <c r="D649" s="2">
        <v>994000158254</v>
      </c>
      <c r="E649" s="1" t="s">
        <v>1</v>
      </c>
      <c r="F649" s="2">
        <v>3600400694441</v>
      </c>
      <c r="G649" s="130" t="s">
        <v>1620</v>
      </c>
      <c r="H649" s="25">
        <v>229977</v>
      </c>
      <c r="I649" s="1">
        <v>2</v>
      </c>
      <c r="J649" s="1">
        <v>2561</v>
      </c>
      <c r="K649" s="3">
        <v>658710</v>
      </c>
      <c r="L649" s="3">
        <v>18850.2</v>
      </c>
      <c r="M649" s="3">
        <v>658710</v>
      </c>
      <c r="N649" s="3">
        <v>18850.2</v>
      </c>
      <c r="O649" s="25" t="s">
        <v>3079</v>
      </c>
      <c r="P649" s="1">
        <v>1</v>
      </c>
      <c r="Q649" s="3">
        <v>0</v>
      </c>
      <c r="R649" s="1">
        <v>1</v>
      </c>
      <c r="S649" s="1">
        <v>30012561</v>
      </c>
      <c r="T649" s="28" t="s">
        <v>47</v>
      </c>
      <c r="U649" s="1" t="str">
        <f t="shared" si="10"/>
        <v>กบข  0  บาท</v>
      </c>
      <c r="V649" s="1">
        <v>70</v>
      </c>
    </row>
    <row r="650" spans="1:22" ht="25.2" x14ac:dyDescent="0.6">
      <c r="A650" s="25" t="s">
        <v>1524</v>
      </c>
      <c r="B650" s="25">
        <v>229937</v>
      </c>
      <c r="C650" s="1" t="s">
        <v>0</v>
      </c>
      <c r="D650" s="2">
        <v>994000158254</v>
      </c>
      <c r="E650" s="1" t="s">
        <v>1</v>
      </c>
      <c r="F650" s="2">
        <v>3600500024595</v>
      </c>
      <c r="G650" s="130" t="s">
        <v>1578</v>
      </c>
      <c r="H650" s="25">
        <v>229937</v>
      </c>
      <c r="I650" s="1">
        <v>2</v>
      </c>
      <c r="J650" s="1">
        <v>2561</v>
      </c>
      <c r="K650" s="3">
        <v>739170</v>
      </c>
      <c r="L650" s="3">
        <v>37125.5</v>
      </c>
      <c r="M650" s="3">
        <v>739170</v>
      </c>
      <c r="N650" s="3">
        <v>37125.5</v>
      </c>
      <c r="O650" s="25" t="s">
        <v>3048</v>
      </c>
      <c r="P650" s="1">
        <v>1</v>
      </c>
      <c r="Q650" s="3">
        <v>0</v>
      </c>
      <c r="R650" s="1">
        <v>1</v>
      </c>
      <c r="S650" s="1">
        <v>30012561</v>
      </c>
      <c r="T650" s="28" t="s">
        <v>47</v>
      </c>
      <c r="U650" s="1" t="str">
        <f t="shared" si="10"/>
        <v>กบข  0  บาท</v>
      </c>
      <c r="V650" s="1">
        <v>28</v>
      </c>
    </row>
    <row r="651" spans="1:22" x14ac:dyDescent="0.6">
      <c r="A651" s="25" t="s">
        <v>1523</v>
      </c>
      <c r="B651" s="25">
        <v>230128</v>
      </c>
      <c r="C651" s="1" t="s">
        <v>0</v>
      </c>
      <c r="D651" s="2">
        <v>994000158254</v>
      </c>
      <c r="E651" s="1" t="s">
        <v>1</v>
      </c>
      <c r="F651" s="2">
        <v>3600500143900</v>
      </c>
      <c r="G651" s="130" t="s">
        <v>1769</v>
      </c>
      <c r="H651" s="25">
        <v>230128</v>
      </c>
      <c r="I651" s="1">
        <v>2</v>
      </c>
      <c r="J651" s="1">
        <v>2561</v>
      </c>
      <c r="K651" s="3">
        <v>589350</v>
      </c>
      <c r="L651" s="3">
        <v>16864.95</v>
      </c>
      <c r="M651" s="3">
        <v>589350</v>
      </c>
      <c r="N651" s="3">
        <v>16864.95</v>
      </c>
      <c r="O651" s="25" t="s">
        <v>3161</v>
      </c>
      <c r="P651" s="1" t="s">
        <v>2</v>
      </c>
      <c r="Q651" s="3">
        <v>13648.5</v>
      </c>
      <c r="R651" s="1">
        <v>1</v>
      </c>
      <c r="S651" s="1">
        <v>30012561</v>
      </c>
      <c r="T651" s="26" t="s">
        <v>67</v>
      </c>
      <c r="U651" s="1" t="str">
        <f t="shared" si="10"/>
        <v>กบข  13648.5  บาท</v>
      </c>
      <c r="V651" s="1">
        <v>219</v>
      </c>
    </row>
    <row r="652" spans="1:22" x14ac:dyDescent="0.6">
      <c r="A652" s="25" t="s">
        <v>1522</v>
      </c>
      <c r="B652" s="25">
        <v>231185</v>
      </c>
      <c r="C652" s="1" t="s">
        <v>0</v>
      </c>
      <c r="D652" s="2">
        <v>994000158254</v>
      </c>
      <c r="E652" s="1" t="s">
        <v>1</v>
      </c>
      <c r="F652" s="2">
        <v>3600500177596</v>
      </c>
      <c r="G652" s="130" t="s">
        <v>2826</v>
      </c>
      <c r="H652" s="25">
        <v>231185</v>
      </c>
      <c r="I652" s="1">
        <v>2</v>
      </c>
      <c r="J652" s="1">
        <v>2561</v>
      </c>
      <c r="K652" s="3">
        <v>287190</v>
      </c>
      <c r="L652" s="3">
        <v>0</v>
      </c>
      <c r="M652" s="3">
        <v>287190</v>
      </c>
      <c r="N652" s="3">
        <v>0</v>
      </c>
      <c r="O652" s="25" t="s">
        <v>3</v>
      </c>
      <c r="P652" s="1">
        <v>1</v>
      </c>
      <c r="Q652" s="3">
        <v>8615.7000000000007</v>
      </c>
      <c r="R652" s="1">
        <v>1</v>
      </c>
      <c r="S652" s="1">
        <v>30012561</v>
      </c>
      <c r="T652" s="26" t="s">
        <v>67</v>
      </c>
      <c r="U652" s="1" t="str">
        <f t="shared" si="10"/>
        <v>กบข  8615.7  บาท</v>
      </c>
      <c r="V652" s="1">
        <v>1276</v>
      </c>
    </row>
    <row r="653" spans="1:22" x14ac:dyDescent="0.6">
      <c r="A653" s="25" t="s">
        <v>1521</v>
      </c>
      <c r="B653" s="25">
        <v>230245</v>
      </c>
      <c r="C653" s="1" t="s">
        <v>0</v>
      </c>
      <c r="D653" s="2">
        <v>994000158254</v>
      </c>
      <c r="E653" s="1" t="s">
        <v>1</v>
      </c>
      <c r="F653" s="2">
        <v>3600500212430</v>
      </c>
      <c r="G653" s="130" t="s">
        <v>1886</v>
      </c>
      <c r="H653" s="25">
        <v>230245</v>
      </c>
      <c r="I653" s="1">
        <v>2</v>
      </c>
      <c r="J653" s="1">
        <v>2561</v>
      </c>
      <c r="K653" s="3">
        <v>388320</v>
      </c>
      <c r="L653" s="3">
        <v>3333.52</v>
      </c>
      <c r="M653" s="3">
        <v>388320</v>
      </c>
      <c r="N653" s="3">
        <v>3333.52</v>
      </c>
      <c r="O653" s="25" t="s">
        <v>3225</v>
      </c>
      <c r="P653" s="1" t="s">
        <v>2</v>
      </c>
      <c r="Q653" s="3">
        <v>11649.6</v>
      </c>
      <c r="R653" s="1">
        <v>1</v>
      </c>
      <c r="S653" s="1">
        <v>30012561</v>
      </c>
      <c r="T653" s="26" t="s">
        <v>67</v>
      </c>
      <c r="U653" s="1" t="str">
        <f t="shared" si="10"/>
        <v>กบข  11649.6  บาท</v>
      </c>
      <c r="V653" s="1">
        <v>336</v>
      </c>
    </row>
    <row r="654" spans="1:22" x14ac:dyDescent="0.6">
      <c r="A654" s="25" t="s">
        <v>1520</v>
      </c>
      <c r="B654" s="25">
        <v>230426</v>
      </c>
      <c r="C654" s="1" t="s">
        <v>0</v>
      </c>
      <c r="D654" s="2">
        <v>994000158254</v>
      </c>
      <c r="E654" s="1" t="s">
        <v>1</v>
      </c>
      <c r="F654" s="2">
        <v>3600500289335</v>
      </c>
      <c r="G654" s="130" t="s">
        <v>2068</v>
      </c>
      <c r="H654" s="25">
        <v>230426</v>
      </c>
      <c r="I654" s="1">
        <v>2</v>
      </c>
      <c r="J654" s="1">
        <v>2561</v>
      </c>
      <c r="K654" s="3">
        <v>772680</v>
      </c>
      <c r="L654" s="3">
        <v>41529.74</v>
      </c>
      <c r="M654" s="3">
        <v>772680</v>
      </c>
      <c r="N654" s="3">
        <v>41529.74</v>
      </c>
      <c r="O654" s="25" t="s">
        <v>3316</v>
      </c>
      <c r="P654" s="1">
        <v>1</v>
      </c>
      <c r="Q654" s="3">
        <v>19148.400000000001</v>
      </c>
      <c r="R654" s="1">
        <v>1</v>
      </c>
      <c r="S654" s="1">
        <v>30012561</v>
      </c>
      <c r="T654" s="26" t="s">
        <v>67</v>
      </c>
      <c r="U654" s="1" t="str">
        <f t="shared" si="10"/>
        <v>กบข  19148.4  บาท</v>
      </c>
      <c r="V654" s="1">
        <v>518</v>
      </c>
    </row>
    <row r="655" spans="1:22" ht="25.2" x14ac:dyDescent="0.6">
      <c r="A655" s="25" t="s">
        <v>3914</v>
      </c>
      <c r="B655" s="25">
        <v>229912</v>
      </c>
      <c r="C655" s="1" t="s">
        <v>0</v>
      </c>
      <c r="D655" s="2">
        <v>994000158254</v>
      </c>
      <c r="E655" s="1" t="s">
        <v>1</v>
      </c>
      <c r="F655" s="2">
        <v>3600500482682</v>
      </c>
      <c r="G655" s="130" t="s">
        <v>1551</v>
      </c>
      <c r="H655" s="25">
        <v>229912</v>
      </c>
      <c r="I655" s="1">
        <v>2</v>
      </c>
      <c r="J655" s="1">
        <v>2561</v>
      </c>
      <c r="K655" s="3">
        <v>700290</v>
      </c>
      <c r="L655" s="3">
        <v>33543.5</v>
      </c>
      <c r="M655" s="3">
        <v>700290</v>
      </c>
      <c r="N655" s="3">
        <v>33543.5</v>
      </c>
      <c r="O655" s="25" t="s">
        <v>3031</v>
      </c>
      <c r="P655" s="1">
        <v>1</v>
      </c>
      <c r="Q655" s="3">
        <v>0</v>
      </c>
      <c r="R655" s="1">
        <v>1</v>
      </c>
      <c r="S655" s="1">
        <v>30012561</v>
      </c>
      <c r="T655" s="28" t="s">
        <v>47</v>
      </c>
      <c r="U655" s="1" t="str">
        <f t="shared" si="10"/>
        <v>กบข  0  บาท</v>
      </c>
      <c r="V655" s="1">
        <v>1</v>
      </c>
    </row>
    <row r="656" spans="1:22" x14ac:dyDescent="0.6">
      <c r="A656" s="25" t="s">
        <v>3913</v>
      </c>
      <c r="B656" s="25">
        <v>230066</v>
      </c>
      <c r="C656" s="1" t="s">
        <v>0</v>
      </c>
      <c r="D656" s="2">
        <v>994000158254</v>
      </c>
      <c r="E656" s="1" t="s">
        <v>1</v>
      </c>
      <c r="F656" s="2">
        <v>3600500535697</v>
      </c>
      <c r="G656" s="130" t="s">
        <v>1708</v>
      </c>
      <c r="H656" s="25">
        <v>230066</v>
      </c>
      <c r="I656" s="1">
        <v>2</v>
      </c>
      <c r="J656" s="1">
        <v>2561</v>
      </c>
      <c r="K656" s="3">
        <v>184306.45</v>
      </c>
      <c r="L656" s="3">
        <v>0</v>
      </c>
      <c r="M656" s="3">
        <v>184306.45</v>
      </c>
      <c r="N656" s="3">
        <v>0</v>
      </c>
      <c r="O656" s="25" t="s">
        <v>3</v>
      </c>
      <c r="P656" s="1">
        <v>1</v>
      </c>
      <c r="Q656" s="3">
        <v>5529.19</v>
      </c>
      <c r="R656" s="1">
        <v>1</v>
      </c>
      <c r="S656" s="1">
        <v>30012561</v>
      </c>
      <c r="T656" s="26" t="s">
        <v>67</v>
      </c>
      <c r="U656" s="1" t="str">
        <f t="shared" si="10"/>
        <v>กบข  5529.19  บาท</v>
      </c>
      <c r="V656" s="1">
        <v>158</v>
      </c>
    </row>
    <row r="657" spans="1:22" x14ac:dyDescent="0.6">
      <c r="A657" s="25" t="s">
        <v>3912</v>
      </c>
      <c r="B657" s="25">
        <v>231186</v>
      </c>
      <c r="C657" s="1" t="s">
        <v>0</v>
      </c>
      <c r="D657" s="2">
        <v>994000158254</v>
      </c>
      <c r="E657" s="1" t="s">
        <v>1</v>
      </c>
      <c r="F657" s="2">
        <v>3600500703701</v>
      </c>
      <c r="G657" s="130" t="s">
        <v>2831</v>
      </c>
      <c r="H657" s="25">
        <v>231186</v>
      </c>
      <c r="I657" s="1">
        <v>2</v>
      </c>
      <c r="J657" s="1">
        <v>2561</v>
      </c>
      <c r="K657" s="3">
        <v>29493.33</v>
      </c>
      <c r="L657" s="3">
        <v>0</v>
      </c>
      <c r="M657" s="3">
        <v>29493.33</v>
      </c>
      <c r="N657" s="3">
        <v>0</v>
      </c>
      <c r="O657" s="25" t="s">
        <v>3</v>
      </c>
      <c r="P657" s="1">
        <v>1</v>
      </c>
      <c r="Q657" s="3">
        <v>884.8</v>
      </c>
      <c r="R657" s="1">
        <v>1</v>
      </c>
      <c r="S657" s="1">
        <v>30012561</v>
      </c>
      <c r="T657" s="26" t="s">
        <v>67</v>
      </c>
      <c r="U657" s="1" t="str">
        <f t="shared" si="10"/>
        <v>กบข  884.8  บาท</v>
      </c>
      <c r="V657" s="1">
        <v>1281</v>
      </c>
    </row>
    <row r="658" spans="1:22" ht="25.2" x14ac:dyDescent="0.6">
      <c r="A658" s="25" t="s">
        <v>1519</v>
      </c>
      <c r="B658" s="25">
        <v>230179</v>
      </c>
      <c r="C658" s="1" t="s">
        <v>0</v>
      </c>
      <c r="D658" s="2">
        <v>994000158254</v>
      </c>
      <c r="E658" s="1" t="s">
        <v>1</v>
      </c>
      <c r="F658" s="2">
        <v>3600500811481</v>
      </c>
      <c r="G658" s="130" t="s">
        <v>1821</v>
      </c>
      <c r="H658" s="25">
        <v>230179</v>
      </c>
      <c r="I658" s="1">
        <v>2</v>
      </c>
      <c r="J658" s="1">
        <v>2561</v>
      </c>
      <c r="K658" s="3">
        <v>941010</v>
      </c>
      <c r="L658" s="3">
        <v>65604.800000000003</v>
      </c>
      <c r="M658" s="3">
        <v>941010</v>
      </c>
      <c r="N658" s="3">
        <v>65604.800000000003</v>
      </c>
      <c r="O658" s="25" t="s">
        <v>3183</v>
      </c>
      <c r="P658" s="1">
        <v>1</v>
      </c>
      <c r="Q658" s="3">
        <v>0</v>
      </c>
      <c r="R658" s="1">
        <v>1</v>
      </c>
      <c r="S658" s="1">
        <v>30012561</v>
      </c>
      <c r="T658" s="28" t="s">
        <v>47</v>
      </c>
      <c r="U658" s="1" t="str">
        <f t="shared" si="10"/>
        <v>กบข  0  บาท</v>
      </c>
      <c r="V658" s="1">
        <v>271</v>
      </c>
    </row>
    <row r="659" spans="1:22" x14ac:dyDescent="0.6">
      <c r="A659" s="25" t="s">
        <v>1518</v>
      </c>
      <c r="B659" s="25">
        <v>231264</v>
      </c>
      <c r="C659" s="1" t="s">
        <v>0</v>
      </c>
      <c r="D659" s="2">
        <v>994000158254</v>
      </c>
      <c r="E659" s="1" t="s">
        <v>1</v>
      </c>
      <c r="F659" s="2">
        <v>3600600079081</v>
      </c>
      <c r="G659" s="130" t="s">
        <v>2894</v>
      </c>
      <c r="H659" s="25">
        <v>231264</v>
      </c>
      <c r="I659" s="1">
        <v>2</v>
      </c>
      <c r="J659" s="1">
        <v>2561</v>
      </c>
      <c r="K659" s="3">
        <v>759510</v>
      </c>
      <c r="L659" s="3">
        <v>39613.51</v>
      </c>
      <c r="M659" s="3">
        <v>759510</v>
      </c>
      <c r="N659" s="3">
        <v>39613.51</v>
      </c>
      <c r="O659" s="25" t="s">
        <v>131</v>
      </c>
      <c r="P659" s="1">
        <v>1</v>
      </c>
      <c r="Q659" s="3">
        <v>18753.3</v>
      </c>
      <c r="R659" s="1">
        <v>1</v>
      </c>
      <c r="S659" s="1">
        <v>30012561</v>
      </c>
      <c r="T659" s="26" t="s">
        <v>67</v>
      </c>
      <c r="U659" s="1" t="str">
        <f t="shared" si="10"/>
        <v>กบข  18753.3  บาท</v>
      </c>
      <c r="V659" s="1">
        <v>1344</v>
      </c>
    </row>
    <row r="660" spans="1:22" x14ac:dyDescent="0.6">
      <c r="A660" s="25" t="s">
        <v>1517</v>
      </c>
      <c r="B660" s="25">
        <v>230131</v>
      </c>
      <c r="C660" s="1" t="s">
        <v>0</v>
      </c>
      <c r="D660" s="2">
        <v>994000158254</v>
      </c>
      <c r="E660" s="1" t="s">
        <v>1</v>
      </c>
      <c r="F660" s="2">
        <v>3600600079537</v>
      </c>
      <c r="G660" s="130" t="s">
        <v>1775</v>
      </c>
      <c r="H660" s="25">
        <v>230131</v>
      </c>
      <c r="I660" s="1">
        <v>2</v>
      </c>
      <c r="J660" s="1">
        <v>2561</v>
      </c>
      <c r="K660" s="3">
        <v>291540</v>
      </c>
      <c r="L660" s="3">
        <v>0</v>
      </c>
      <c r="M660" s="3">
        <v>291540</v>
      </c>
      <c r="N660" s="3">
        <v>0</v>
      </c>
      <c r="O660" s="25" t="s">
        <v>3</v>
      </c>
      <c r="P660" s="1" t="s">
        <v>2</v>
      </c>
      <c r="Q660" s="3">
        <v>8746.2000000000007</v>
      </c>
      <c r="R660" s="1">
        <v>1</v>
      </c>
      <c r="S660" s="1">
        <v>30012561</v>
      </c>
      <c r="T660" s="26" t="s">
        <v>67</v>
      </c>
      <c r="U660" s="1" t="str">
        <f t="shared" si="10"/>
        <v>กบข  8746.2  บาท</v>
      </c>
      <c r="V660" s="1">
        <v>225</v>
      </c>
    </row>
    <row r="661" spans="1:22" x14ac:dyDescent="0.6">
      <c r="A661" s="25" t="s">
        <v>1516</v>
      </c>
      <c r="B661" s="25">
        <v>230909</v>
      </c>
      <c r="C661" s="1" t="s">
        <v>0</v>
      </c>
      <c r="D661" s="2">
        <v>994000158254</v>
      </c>
      <c r="E661" s="1" t="s">
        <v>1</v>
      </c>
      <c r="F661" s="2">
        <v>3600600086746</v>
      </c>
      <c r="G661" s="130" t="s">
        <v>2556</v>
      </c>
      <c r="H661" s="25">
        <v>230909</v>
      </c>
      <c r="I661" s="1">
        <v>2</v>
      </c>
      <c r="J661" s="1">
        <v>2561</v>
      </c>
      <c r="K661" s="3">
        <v>496530</v>
      </c>
      <c r="L661" s="3">
        <v>10066.41</v>
      </c>
      <c r="M661" s="3">
        <v>496530</v>
      </c>
      <c r="N661" s="3">
        <v>10066.41</v>
      </c>
      <c r="O661" s="25" t="s">
        <v>94</v>
      </c>
      <c r="P661" s="1" t="s">
        <v>2</v>
      </c>
      <c r="Q661" s="3">
        <v>10863.9</v>
      </c>
      <c r="R661" s="1">
        <v>1</v>
      </c>
      <c r="S661" s="1">
        <v>30012561</v>
      </c>
      <c r="T661" s="26" t="s">
        <v>67</v>
      </c>
      <c r="U661" s="1" t="str">
        <f t="shared" si="10"/>
        <v>กบข  10863.9  บาท</v>
      </c>
      <c r="V661" s="1">
        <v>1006</v>
      </c>
    </row>
    <row r="662" spans="1:22" ht="25.2" x14ac:dyDescent="0.6">
      <c r="A662" s="25" t="s">
        <v>1515</v>
      </c>
      <c r="B662" s="25">
        <v>229975</v>
      </c>
      <c r="C662" s="1" t="s">
        <v>0</v>
      </c>
      <c r="D662" s="2">
        <v>994000158254</v>
      </c>
      <c r="E662" s="1" t="s">
        <v>1</v>
      </c>
      <c r="F662" s="2">
        <v>3600600116831</v>
      </c>
      <c r="G662" s="130" t="s">
        <v>1618</v>
      </c>
      <c r="H662" s="25">
        <v>229975</v>
      </c>
      <c r="I662" s="1">
        <v>2</v>
      </c>
      <c r="J662" s="1">
        <v>2561</v>
      </c>
      <c r="K662" s="3">
        <v>719490</v>
      </c>
      <c r="L662" s="3">
        <v>36423.199999999997</v>
      </c>
      <c r="M662" s="3">
        <v>719490</v>
      </c>
      <c r="N662" s="3">
        <v>36423.199999999997</v>
      </c>
      <c r="O662" s="25" t="s">
        <v>132</v>
      </c>
      <c r="P662" s="1">
        <v>1</v>
      </c>
      <c r="Q662" s="3">
        <v>0</v>
      </c>
      <c r="R662" s="1">
        <v>1</v>
      </c>
      <c r="S662" s="1">
        <v>30012561</v>
      </c>
      <c r="T662" s="28" t="s">
        <v>47</v>
      </c>
      <c r="U662" s="1" t="str">
        <f t="shared" si="10"/>
        <v>กบข  0  บาท</v>
      </c>
      <c r="V662" s="1">
        <v>68</v>
      </c>
    </row>
    <row r="663" spans="1:22" x14ac:dyDescent="0.6">
      <c r="A663" s="25" t="s">
        <v>1514</v>
      </c>
      <c r="B663" s="25">
        <v>231034</v>
      </c>
      <c r="C663" s="1" t="s">
        <v>0</v>
      </c>
      <c r="D663" s="2">
        <v>994000158254</v>
      </c>
      <c r="E663" s="1" t="s">
        <v>1</v>
      </c>
      <c r="F663" s="2">
        <v>3600600299928</v>
      </c>
      <c r="G663" s="130" t="s">
        <v>2679</v>
      </c>
      <c r="H663" s="25">
        <v>231034</v>
      </c>
      <c r="I663" s="1">
        <v>2</v>
      </c>
      <c r="J663" s="1">
        <v>2561</v>
      </c>
      <c r="K663" s="3">
        <v>574380</v>
      </c>
      <c r="L663" s="3">
        <v>17198.060000000001</v>
      </c>
      <c r="M663" s="3">
        <v>574380</v>
      </c>
      <c r="N663" s="3">
        <v>17198.060000000001</v>
      </c>
      <c r="O663" s="25" t="s">
        <v>3649</v>
      </c>
      <c r="P663" s="1" t="s">
        <v>2</v>
      </c>
      <c r="Q663" s="3">
        <v>13199.4</v>
      </c>
      <c r="R663" s="1">
        <v>1</v>
      </c>
      <c r="S663" s="1">
        <v>30012561</v>
      </c>
      <c r="T663" s="26" t="s">
        <v>67</v>
      </c>
      <c r="U663" s="1" t="str">
        <f t="shared" si="10"/>
        <v>กบข  13199.4  บาท</v>
      </c>
      <c r="V663" s="1">
        <v>1129</v>
      </c>
    </row>
    <row r="664" spans="1:22" ht="25.2" x14ac:dyDescent="0.6">
      <c r="A664" s="25" t="s">
        <v>1513</v>
      </c>
      <c r="B664" s="25">
        <v>230321</v>
      </c>
      <c r="C664" s="1" t="s">
        <v>0</v>
      </c>
      <c r="D664" s="2">
        <v>994000158254</v>
      </c>
      <c r="E664" s="1" t="s">
        <v>1</v>
      </c>
      <c r="F664" s="2">
        <v>3600700001424</v>
      </c>
      <c r="G664" s="130" t="s">
        <v>1963</v>
      </c>
      <c r="H664" s="25">
        <v>230321</v>
      </c>
      <c r="I664" s="1">
        <v>2</v>
      </c>
      <c r="J664" s="1">
        <v>2561</v>
      </c>
      <c r="K664" s="3">
        <v>708900</v>
      </c>
      <c r="L664" s="3">
        <v>34835</v>
      </c>
      <c r="M664" s="3">
        <v>708900</v>
      </c>
      <c r="N664" s="3">
        <v>34835</v>
      </c>
      <c r="O664" s="25" t="s">
        <v>95</v>
      </c>
      <c r="P664" s="1">
        <v>1</v>
      </c>
      <c r="Q664" s="3">
        <v>0</v>
      </c>
      <c r="R664" s="1">
        <v>1</v>
      </c>
      <c r="S664" s="1">
        <v>30012561</v>
      </c>
      <c r="T664" s="28" t="s">
        <v>47</v>
      </c>
      <c r="U664" s="1" t="str">
        <f t="shared" si="10"/>
        <v>กบข  0  บาท</v>
      </c>
      <c r="V664" s="1">
        <v>413</v>
      </c>
    </row>
    <row r="665" spans="1:22" x14ac:dyDescent="0.6">
      <c r="A665" s="25" t="s">
        <v>1512</v>
      </c>
      <c r="B665" s="25">
        <v>230498</v>
      </c>
      <c r="C665" s="1" t="s">
        <v>0</v>
      </c>
      <c r="D665" s="2">
        <v>994000158254</v>
      </c>
      <c r="E665" s="1" t="s">
        <v>1</v>
      </c>
      <c r="F665" s="2">
        <v>3600700006302</v>
      </c>
      <c r="G665" s="130" t="s">
        <v>2148</v>
      </c>
      <c r="H665" s="25">
        <v>230498</v>
      </c>
      <c r="I665" s="1">
        <v>2</v>
      </c>
      <c r="J665" s="1">
        <v>2561</v>
      </c>
      <c r="K665" s="3">
        <v>362386.45</v>
      </c>
      <c r="L665" s="3">
        <v>2169.7399999999998</v>
      </c>
      <c r="M665" s="3">
        <v>362386.45</v>
      </c>
      <c r="N665" s="3">
        <v>2169.7399999999998</v>
      </c>
      <c r="O665" s="25" t="s">
        <v>3362</v>
      </c>
      <c r="P665" s="1" t="s">
        <v>2</v>
      </c>
      <c r="Q665" s="3">
        <v>8991.75</v>
      </c>
      <c r="R665" s="1">
        <v>1</v>
      </c>
      <c r="S665" s="1">
        <v>30012561</v>
      </c>
      <c r="T665" s="26" t="s">
        <v>67</v>
      </c>
      <c r="U665" s="1" t="str">
        <f t="shared" si="10"/>
        <v>กบข  8991.75  บาท</v>
      </c>
      <c r="V665" s="1">
        <v>598</v>
      </c>
    </row>
    <row r="666" spans="1:22" x14ac:dyDescent="0.6">
      <c r="A666" s="25" t="s">
        <v>1511</v>
      </c>
      <c r="B666" s="25">
        <v>231200</v>
      </c>
      <c r="C666" s="1" t="s">
        <v>0</v>
      </c>
      <c r="D666" s="2">
        <v>994000158254</v>
      </c>
      <c r="E666" s="1" t="s">
        <v>1</v>
      </c>
      <c r="F666" s="2">
        <v>3600700006761</v>
      </c>
      <c r="G666" s="130" t="s">
        <v>2849</v>
      </c>
      <c r="H666" s="25">
        <v>231200</v>
      </c>
      <c r="I666" s="1">
        <v>2</v>
      </c>
      <c r="J666" s="1">
        <v>2561</v>
      </c>
      <c r="K666" s="3">
        <v>557970</v>
      </c>
      <c r="L666" s="3">
        <v>15587.09</v>
      </c>
      <c r="M666" s="3">
        <v>557970</v>
      </c>
      <c r="N666" s="3">
        <v>15587.09</v>
      </c>
      <c r="O666" s="25" t="s">
        <v>3723</v>
      </c>
      <c r="P666" s="1" t="s">
        <v>2</v>
      </c>
      <c r="Q666" s="3">
        <v>12707.1</v>
      </c>
      <c r="R666" s="1">
        <v>1</v>
      </c>
      <c r="S666" s="1">
        <v>30012561</v>
      </c>
      <c r="T666" s="26" t="s">
        <v>67</v>
      </c>
      <c r="U666" s="1" t="str">
        <f t="shared" si="10"/>
        <v>กบข  12707.1  บาท</v>
      </c>
      <c r="V666" s="1">
        <v>1299</v>
      </c>
    </row>
    <row r="667" spans="1:22" ht="25.2" x14ac:dyDescent="0.6">
      <c r="A667" s="25" t="s">
        <v>1510</v>
      </c>
      <c r="B667" s="25">
        <v>230413</v>
      </c>
      <c r="C667" s="1" t="s">
        <v>0</v>
      </c>
      <c r="D667" s="2">
        <v>994000158254</v>
      </c>
      <c r="E667" s="1" t="s">
        <v>1</v>
      </c>
      <c r="F667" s="2">
        <v>3600700009352</v>
      </c>
      <c r="G667" s="130" t="s">
        <v>2057</v>
      </c>
      <c r="H667" s="25">
        <v>230413</v>
      </c>
      <c r="I667" s="1">
        <v>2</v>
      </c>
      <c r="J667" s="1">
        <v>2561</v>
      </c>
      <c r="K667" s="3">
        <v>492690</v>
      </c>
      <c r="L667" s="3">
        <v>10769</v>
      </c>
      <c r="M667" s="3">
        <v>492690</v>
      </c>
      <c r="N667" s="3">
        <v>10769</v>
      </c>
      <c r="O667" s="25" t="s">
        <v>3308</v>
      </c>
      <c r="P667" s="1">
        <v>1</v>
      </c>
      <c r="Q667" s="3">
        <v>0</v>
      </c>
      <c r="R667" s="1">
        <v>1</v>
      </c>
      <c r="S667" s="1">
        <v>30012561</v>
      </c>
      <c r="T667" s="28" t="s">
        <v>47</v>
      </c>
      <c r="U667" s="1" t="str">
        <f t="shared" si="10"/>
        <v>กบข  0  บาท</v>
      </c>
      <c r="V667" s="1">
        <v>507</v>
      </c>
    </row>
    <row r="668" spans="1:22" ht="25.2" x14ac:dyDescent="0.6">
      <c r="A668" s="25" t="s">
        <v>1509</v>
      </c>
      <c r="B668" s="25">
        <v>230529</v>
      </c>
      <c r="C668" s="1" t="s">
        <v>0</v>
      </c>
      <c r="D668" s="2">
        <v>994000158254</v>
      </c>
      <c r="E668" s="1" t="s">
        <v>1</v>
      </c>
      <c r="F668" s="2">
        <v>3600700011110</v>
      </c>
      <c r="G668" s="130" t="s">
        <v>2169</v>
      </c>
      <c r="H668" s="25">
        <v>230529</v>
      </c>
      <c r="I668" s="1">
        <v>2</v>
      </c>
      <c r="J668" s="1">
        <v>2561</v>
      </c>
      <c r="K668" s="3">
        <v>805680</v>
      </c>
      <c r="L668" s="3">
        <v>44852</v>
      </c>
      <c r="M668" s="3">
        <v>805680</v>
      </c>
      <c r="N668" s="3">
        <v>44852</v>
      </c>
      <c r="O668" s="25" t="s">
        <v>3376</v>
      </c>
      <c r="P668" s="1">
        <v>1</v>
      </c>
      <c r="Q668" s="3">
        <v>0</v>
      </c>
      <c r="R668" s="1">
        <v>1</v>
      </c>
      <c r="S668" s="1">
        <v>30012561</v>
      </c>
      <c r="T668" s="28" t="s">
        <v>47</v>
      </c>
      <c r="U668" s="1" t="str">
        <f t="shared" si="10"/>
        <v>กบข  0  บาท</v>
      </c>
      <c r="V668" s="1">
        <v>619</v>
      </c>
    </row>
    <row r="669" spans="1:22" ht="25.2" x14ac:dyDescent="0.6">
      <c r="A669" s="25" t="s">
        <v>1508</v>
      </c>
      <c r="B669" s="25">
        <v>230499</v>
      </c>
      <c r="C669" s="1" t="s">
        <v>0</v>
      </c>
      <c r="D669" s="2">
        <v>994000158254</v>
      </c>
      <c r="E669" s="1" t="s">
        <v>1</v>
      </c>
      <c r="F669" s="2">
        <v>3600700018254</v>
      </c>
      <c r="G669" s="130" t="s">
        <v>2140</v>
      </c>
      <c r="H669" s="25">
        <v>230499</v>
      </c>
      <c r="I669" s="1">
        <v>2</v>
      </c>
      <c r="J669" s="1">
        <v>2561</v>
      </c>
      <c r="K669" s="3">
        <v>813690</v>
      </c>
      <c r="L669" s="3">
        <v>46053.5</v>
      </c>
      <c r="M669" s="3">
        <v>813690</v>
      </c>
      <c r="N669" s="3">
        <v>46053.5</v>
      </c>
      <c r="O669" s="25" t="s">
        <v>3357</v>
      </c>
      <c r="P669" s="1">
        <v>1</v>
      </c>
      <c r="Q669" s="3">
        <v>0</v>
      </c>
      <c r="R669" s="1">
        <v>1</v>
      </c>
      <c r="S669" s="1">
        <v>30012561</v>
      </c>
      <c r="T669" s="28" t="s">
        <v>47</v>
      </c>
      <c r="U669" s="1" t="str">
        <f t="shared" si="10"/>
        <v>กบข  0  บาท</v>
      </c>
      <c r="V669" s="1">
        <v>590</v>
      </c>
    </row>
    <row r="670" spans="1:22" x14ac:dyDescent="0.6">
      <c r="A670" s="25" t="s">
        <v>1507</v>
      </c>
      <c r="B670" s="25">
        <v>231201</v>
      </c>
      <c r="C670" s="1" t="s">
        <v>0</v>
      </c>
      <c r="D670" s="2">
        <v>994000158254</v>
      </c>
      <c r="E670" s="1" t="s">
        <v>1</v>
      </c>
      <c r="F670" s="2">
        <v>3600700022120</v>
      </c>
      <c r="G670" s="130" t="s">
        <v>2835</v>
      </c>
      <c r="H670" s="25">
        <v>231201</v>
      </c>
      <c r="I670" s="1">
        <v>2</v>
      </c>
      <c r="J670" s="1">
        <v>2561</v>
      </c>
      <c r="K670" s="3">
        <v>663660</v>
      </c>
      <c r="L670" s="3">
        <v>23177.32</v>
      </c>
      <c r="M670" s="3">
        <v>663660</v>
      </c>
      <c r="N670" s="3">
        <v>23177.32</v>
      </c>
      <c r="O670" s="25" t="s">
        <v>3716</v>
      </c>
      <c r="P670" s="1">
        <v>1</v>
      </c>
      <c r="Q670" s="3">
        <v>16885.8</v>
      </c>
      <c r="R670" s="1">
        <v>1</v>
      </c>
      <c r="S670" s="1">
        <v>30012561</v>
      </c>
      <c r="T670" s="26" t="s">
        <v>67</v>
      </c>
      <c r="U670" s="1" t="str">
        <f t="shared" si="10"/>
        <v>กบข  16885.8  บาท</v>
      </c>
      <c r="V670" s="1">
        <v>1285</v>
      </c>
    </row>
    <row r="671" spans="1:22" ht="25.2" x14ac:dyDescent="0.6">
      <c r="A671" s="25" t="s">
        <v>1506</v>
      </c>
      <c r="B671" s="25">
        <v>230641</v>
      </c>
      <c r="C671" s="1" t="s">
        <v>0</v>
      </c>
      <c r="D671" s="2">
        <v>994000158254</v>
      </c>
      <c r="E671" s="1" t="s">
        <v>1</v>
      </c>
      <c r="F671" s="2">
        <v>3600700036481</v>
      </c>
      <c r="G671" s="130" t="s">
        <v>2288</v>
      </c>
      <c r="H671" s="25">
        <v>230641</v>
      </c>
      <c r="I671" s="1">
        <v>2</v>
      </c>
      <c r="J671" s="1">
        <v>2561</v>
      </c>
      <c r="K671" s="3">
        <v>759510</v>
      </c>
      <c r="L671" s="3">
        <v>42426.5</v>
      </c>
      <c r="M671" s="3">
        <v>759510</v>
      </c>
      <c r="N671" s="3">
        <v>42426.5</v>
      </c>
      <c r="O671" s="25" t="s">
        <v>79</v>
      </c>
      <c r="P671" s="1">
        <v>1</v>
      </c>
      <c r="Q671" s="3">
        <v>0</v>
      </c>
      <c r="R671" s="1">
        <v>1</v>
      </c>
      <c r="S671" s="1">
        <v>30012561</v>
      </c>
      <c r="T671" s="28" t="s">
        <v>47</v>
      </c>
      <c r="U671" s="1" t="str">
        <f t="shared" si="10"/>
        <v>กบข  0  บาท</v>
      </c>
      <c r="V671" s="1">
        <v>738</v>
      </c>
    </row>
    <row r="672" spans="1:22" x14ac:dyDescent="0.6">
      <c r="A672" s="25" t="s">
        <v>1505</v>
      </c>
      <c r="B672" s="25">
        <v>231088</v>
      </c>
      <c r="C672" s="1" t="s">
        <v>0</v>
      </c>
      <c r="D672" s="2">
        <v>994000158254</v>
      </c>
      <c r="E672" s="1" t="s">
        <v>1</v>
      </c>
      <c r="F672" s="2">
        <v>3600700036619</v>
      </c>
      <c r="G672" s="130" t="s">
        <v>2728</v>
      </c>
      <c r="H672" s="25">
        <v>231088</v>
      </c>
      <c r="I672" s="1">
        <v>2</v>
      </c>
      <c r="J672" s="1">
        <v>2561</v>
      </c>
      <c r="K672" s="3">
        <v>451282.59</v>
      </c>
      <c r="L672" s="3">
        <v>12811.45</v>
      </c>
      <c r="M672" s="3">
        <v>451282.59</v>
      </c>
      <c r="N672" s="3">
        <v>12811.45</v>
      </c>
      <c r="O672" s="25" t="s">
        <v>3673</v>
      </c>
      <c r="P672" s="1">
        <v>1</v>
      </c>
      <c r="Q672" s="3">
        <v>10297.709999999999</v>
      </c>
      <c r="R672" s="1">
        <v>1</v>
      </c>
      <c r="S672" s="1">
        <v>30012561</v>
      </c>
      <c r="T672" s="26" t="s">
        <v>67</v>
      </c>
      <c r="U672" s="1" t="str">
        <f t="shared" si="10"/>
        <v>กบข  10297.71  บาท</v>
      </c>
      <c r="V672" s="1">
        <v>1178</v>
      </c>
    </row>
    <row r="673" spans="1:22" ht="25.2" x14ac:dyDescent="0.6">
      <c r="A673" s="25" t="s">
        <v>1504</v>
      </c>
      <c r="B673" s="25">
        <v>230010</v>
      </c>
      <c r="C673" s="1" t="s">
        <v>0</v>
      </c>
      <c r="D673" s="2">
        <v>994000158254</v>
      </c>
      <c r="E673" s="1" t="s">
        <v>1</v>
      </c>
      <c r="F673" s="2">
        <v>3600700038611</v>
      </c>
      <c r="G673" s="130" t="s">
        <v>1651</v>
      </c>
      <c r="H673" s="25">
        <v>230010</v>
      </c>
      <c r="I673" s="1">
        <v>2</v>
      </c>
      <c r="J673" s="1">
        <v>2561</v>
      </c>
      <c r="K673" s="3">
        <v>784080</v>
      </c>
      <c r="L673" s="3">
        <v>43051.85</v>
      </c>
      <c r="M673" s="3">
        <v>784080</v>
      </c>
      <c r="N673" s="3">
        <v>43051.85</v>
      </c>
      <c r="O673" s="25" t="s">
        <v>3094</v>
      </c>
      <c r="P673" s="1">
        <v>1</v>
      </c>
      <c r="Q673" s="3">
        <v>0</v>
      </c>
      <c r="R673" s="1">
        <v>1</v>
      </c>
      <c r="S673" s="1">
        <v>30012561</v>
      </c>
      <c r="T673" s="28" t="s">
        <v>47</v>
      </c>
      <c r="U673" s="1" t="str">
        <f t="shared" si="10"/>
        <v>กบข  0  บาท</v>
      </c>
      <c r="V673" s="1">
        <v>101</v>
      </c>
    </row>
    <row r="674" spans="1:22" ht="25.2" x14ac:dyDescent="0.6">
      <c r="A674" s="25" t="s">
        <v>1503</v>
      </c>
      <c r="B674" s="25">
        <v>229957</v>
      </c>
      <c r="C674" s="1" t="s">
        <v>0</v>
      </c>
      <c r="D674" s="2">
        <v>994000158254</v>
      </c>
      <c r="E674" s="1" t="s">
        <v>1</v>
      </c>
      <c r="F674" s="2">
        <v>3600700041124</v>
      </c>
      <c r="G674" s="130" t="s">
        <v>1599</v>
      </c>
      <c r="H674" s="25">
        <v>229957</v>
      </c>
      <c r="I674" s="1">
        <v>2</v>
      </c>
      <c r="J674" s="1">
        <v>2561</v>
      </c>
      <c r="K674" s="3">
        <v>596970</v>
      </c>
      <c r="L674" s="3">
        <v>19107</v>
      </c>
      <c r="M674" s="3">
        <v>596970</v>
      </c>
      <c r="N674" s="3">
        <v>19107</v>
      </c>
      <c r="O674" s="25" t="s">
        <v>3065</v>
      </c>
      <c r="P674" s="1">
        <v>1</v>
      </c>
      <c r="Q674" s="3">
        <v>0</v>
      </c>
      <c r="R674" s="1">
        <v>1</v>
      </c>
      <c r="S674" s="1">
        <v>30012561</v>
      </c>
      <c r="T674" s="28" t="s">
        <v>47</v>
      </c>
      <c r="U674" s="1" t="str">
        <f t="shared" si="10"/>
        <v>กบข  0  บาท</v>
      </c>
      <c r="V674" s="1">
        <v>49</v>
      </c>
    </row>
    <row r="675" spans="1:22" ht="25.2" x14ac:dyDescent="0.6">
      <c r="A675" s="25" t="s">
        <v>1502</v>
      </c>
      <c r="B675" s="25">
        <v>231265</v>
      </c>
      <c r="C675" s="1" t="s">
        <v>0</v>
      </c>
      <c r="D675" s="2">
        <v>994000158254</v>
      </c>
      <c r="E675" s="1" t="s">
        <v>1</v>
      </c>
      <c r="F675" s="2">
        <v>3600700042040</v>
      </c>
      <c r="G675" s="130" t="s">
        <v>2897</v>
      </c>
      <c r="H675" s="25">
        <v>231265</v>
      </c>
      <c r="I675" s="1">
        <v>2</v>
      </c>
      <c r="J675" s="1">
        <v>2561</v>
      </c>
      <c r="K675" s="3">
        <v>881760</v>
      </c>
      <c r="L675" s="3">
        <v>54528.800000000003</v>
      </c>
      <c r="M675" s="3">
        <v>881760</v>
      </c>
      <c r="N675" s="3">
        <v>54528.800000000003</v>
      </c>
      <c r="O675" s="25" t="s">
        <v>3746</v>
      </c>
      <c r="P675" s="1">
        <v>1</v>
      </c>
      <c r="Q675" s="3">
        <v>0</v>
      </c>
      <c r="R675" s="1">
        <v>1</v>
      </c>
      <c r="S675" s="1">
        <v>30012561</v>
      </c>
      <c r="T675" s="28" t="s">
        <v>47</v>
      </c>
      <c r="U675" s="1" t="str">
        <f t="shared" si="10"/>
        <v>กบข  0  บาท</v>
      </c>
      <c r="V675" s="1">
        <v>1347</v>
      </c>
    </row>
    <row r="676" spans="1:22" ht="25.2" x14ac:dyDescent="0.6">
      <c r="A676" s="25" t="s">
        <v>1501</v>
      </c>
      <c r="B676" s="25">
        <v>230057</v>
      </c>
      <c r="C676" s="1" t="s">
        <v>0</v>
      </c>
      <c r="D676" s="2">
        <v>994000158254</v>
      </c>
      <c r="E676" s="1" t="s">
        <v>1</v>
      </c>
      <c r="F676" s="2">
        <v>3600700069657</v>
      </c>
      <c r="G676" s="130" t="s">
        <v>1700</v>
      </c>
      <c r="H676" s="25">
        <v>230057</v>
      </c>
      <c r="I676" s="1">
        <v>2</v>
      </c>
      <c r="J676" s="1">
        <v>2561</v>
      </c>
      <c r="K676" s="3">
        <v>751110</v>
      </c>
      <c r="L676" s="3">
        <v>39291.5</v>
      </c>
      <c r="M676" s="3">
        <v>751110</v>
      </c>
      <c r="N676" s="3">
        <v>39291.5</v>
      </c>
      <c r="O676" s="25" t="s">
        <v>3123</v>
      </c>
      <c r="P676" s="1">
        <v>1</v>
      </c>
      <c r="Q676" s="3">
        <v>0</v>
      </c>
      <c r="R676" s="1">
        <v>1</v>
      </c>
      <c r="S676" s="1">
        <v>30012561</v>
      </c>
      <c r="T676" s="28" t="s">
        <v>47</v>
      </c>
      <c r="U676" s="1" t="str">
        <f t="shared" si="10"/>
        <v>กบข  0  บาท</v>
      </c>
      <c r="V676" s="1">
        <v>150</v>
      </c>
    </row>
    <row r="677" spans="1:22" x14ac:dyDescent="0.6">
      <c r="A677" s="25" t="s">
        <v>1500</v>
      </c>
      <c r="B677" s="25">
        <v>230248</v>
      </c>
      <c r="C677" s="1" t="s">
        <v>0</v>
      </c>
      <c r="D677" s="2">
        <v>994000158254</v>
      </c>
      <c r="E677" s="1" t="s">
        <v>1</v>
      </c>
      <c r="F677" s="2">
        <v>3600700069894</v>
      </c>
      <c r="G677" s="130" t="s">
        <v>1891</v>
      </c>
      <c r="H677" s="25">
        <v>230248</v>
      </c>
      <c r="I677" s="1">
        <v>2</v>
      </c>
      <c r="J677" s="1">
        <v>2561</v>
      </c>
      <c r="K677" s="3">
        <v>751110</v>
      </c>
      <c r="L677" s="3">
        <v>32991.31</v>
      </c>
      <c r="M677" s="3">
        <v>751110</v>
      </c>
      <c r="N677" s="3">
        <v>32991.31</v>
      </c>
      <c r="O677" s="25" t="s">
        <v>3228</v>
      </c>
      <c r="P677" s="1">
        <v>1</v>
      </c>
      <c r="Q677" s="3">
        <v>18501.3</v>
      </c>
      <c r="R677" s="1">
        <v>1</v>
      </c>
      <c r="S677" s="1">
        <v>30012561</v>
      </c>
      <c r="T677" s="26" t="s">
        <v>67</v>
      </c>
      <c r="U677" s="1" t="str">
        <f t="shared" si="10"/>
        <v>กบข  18501.3  บาท</v>
      </c>
      <c r="V677" s="1">
        <v>341</v>
      </c>
    </row>
    <row r="678" spans="1:22" x14ac:dyDescent="0.6">
      <c r="A678" s="25" t="s">
        <v>1499</v>
      </c>
      <c r="B678" s="25">
        <v>230629</v>
      </c>
      <c r="C678" s="1" t="s">
        <v>0</v>
      </c>
      <c r="D678" s="2">
        <v>994000158254</v>
      </c>
      <c r="E678" s="1" t="s">
        <v>1</v>
      </c>
      <c r="F678" s="2">
        <v>3600700094287</v>
      </c>
      <c r="G678" s="130" t="s">
        <v>2277</v>
      </c>
      <c r="H678" s="25">
        <v>230629</v>
      </c>
      <c r="I678" s="1">
        <v>2</v>
      </c>
      <c r="J678" s="1">
        <v>2561</v>
      </c>
      <c r="K678" s="3">
        <v>680100</v>
      </c>
      <c r="L678" s="3">
        <v>27198.5</v>
      </c>
      <c r="M678" s="3">
        <v>680100</v>
      </c>
      <c r="N678" s="3">
        <v>27198.5</v>
      </c>
      <c r="O678" s="25" t="s">
        <v>3431</v>
      </c>
      <c r="P678" s="1">
        <v>1</v>
      </c>
      <c r="Q678" s="3">
        <v>16371</v>
      </c>
      <c r="R678" s="1">
        <v>1</v>
      </c>
      <c r="S678" s="1">
        <v>30012561</v>
      </c>
      <c r="T678" s="26" t="s">
        <v>67</v>
      </c>
      <c r="U678" s="1" t="str">
        <f t="shared" si="10"/>
        <v>กบข  16371  บาท</v>
      </c>
      <c r="V678" s="1">
        <v>727</v>
      </c>
    </row>
    <row r="679" spans="1:22" ht="25.2" x14ac:dyDescent="0.6">
      <c r="A679" s="25" t="s">
        <v>1498</v>
      </c>
      <c r="B679" s="25">
        <v>230630</v>
      </c>
      <c r="C679" s="1" t="s">
        <v>0</v>
      </c>
      <c r="D679" s="2">
        <v>994000158254</v>
      </c>
      <c r="E679" s="1" t="s">
        <v>1</v>
      </c>
      <c r="F679" s="2">
        <v>3600700105271</v>
      </c>
      <c r="G679" s="130" t="s">
        <v>2272</v>
      </c>
      <c r="H679" s="25">
        <v>230630</v>
      </c>
      <c r="I679" s="1">
        <v>2</v>
      </c>
      <c r="J679" s="1">
        <v>2561</v>
      </c>
      <c r="K679" s="3">
        <v>856770</v>
      </c>
      <c r="L679" s="3">
        <v>57015.5</v>
      </c>
      <c r="M679" s="3">
        <v>856770</v>
      </c>
      <c r="N679" s="3">
        <v>57015.5</v>
      </c>
      <c r="O679" s="25" t="s">
        <v>148</v>
      </c>
      <c r="P679" s="1">
        <v>1</v>
      </c>
      <c r="Q679" s="3">
        <v>0</v>
      </c>
      <c r="R679" s="1">
        <v>1</v>
      </c>
      <c r="S679" s="1">
        <v>30012561</v>
      </c>
      <c r="T679" s="28" t="s">
        <v>47</v>
      </c>
      <c r="U679" s="1" t="str">
        <f t="shared" si="10"/>
        <v>กบข  0  บาท</v>
      </c>
      <c r="V679" s="1">
        <v>722</v>
      </c>
    </row>
    <row r="680" spans="1:22" x14ac:dyDescent="0.6">
      <c r="A680" s="25" t="s">
        <v>1497</v>
      </c>
      <c r="B680" s="25">
        <v>230206</v>
      </c>
      <c r="C680" s="1" t="s">
        <v>0</v>
      </c>
      <c r="D680" s="2">
        <v>994000158254</v>
      </c>
      <c r="E680" s="1" t="s">
        <v>1</v>
      </c>
      <c r="F680" s="2">
        <v>3600700113974</v>
      </c>
      <c r="G680" s="130" t="s">
        <v>1848</v>
      </c>
      <c r="H680" s="25">
        <v>230206</v>
      </c>
      <c r="I680" s="1">
        <v>2</v>
      </c>
      <c r="J680" s="1">
        <v>2561</v>
      </c>
      <c r="K680" s="3">
        <v>388761.29</v>
      </c>
      <c r="L680" s="3">
        <v>3448.91</v>
      </c>
      <c r="M680" s="3">
        <v>388761.29</v>
      </c>
      <c r="N680" s="3">
        <v>3448.91</v>
      </c>
      <c r="O680" s="25" t="s">
        <v>3204</v>
      </c>
      <c r="P680" s="1">
        <v>1</v>
      </c>
      <c r="Q680" s="3">
        <v>9783</v>
      </c>
      <c r="R680" s="1">
        <v>1</v>
      </c>
      <c r="S680" s="1">
        <v>30012561</v>
      </c>
      <c r="T680" s="26" t="s">
        <v>67</v>
      </c>
      <c r="U680" s="1" t="str">
        <f t="shared" si="10"/>
        <v>กบข  9783  บาท</v>
      </c>
      <c r="V680" s="1">
        <v>298</v>
      </c>
    </row>
    <row r="681" spans="1:22" x14ac:dyDescent="0.6">
      <c r="A681" s="25" t="s">
        <v>1496</v>
      </c>
      <c r="B681" s="25">
        <v>230315</v>
      </c>
      <c r="C681" s="1" t="s">
        <v>0</v>
      </c>
      <c r="D681" s="2">
        <v>994000158254</v>
      </c>
      <c r="E681" s="1" t="s">
        <v>1</v>
      </c>
      <c r="F681" s="2">
        <v>3600700120636</v>
      </c>
      <c r="G681" s="130" t="s">
        <v>1956</v>
      </c>
      <c r="H681" s="25">
        <v>230315</v>
      </c>
      <c r="I681" s="1">
        <v>2</v>
      </c>
      <c r="J681" s="1">
        <v>2561</v>
      </c>
      <c r="K681" s="3">
        <v>281700</v>
      </c>
      <c r="L681" s="3">
        <v>0</v>
      </c>
      <c r="M681" s="3">
        <v>281700</v>
      </c>
      <c r="N681" s="3">
        <v>0</v>
      </c>
      <c r="O681" s="25" t="s">
        <v>3</v>
      </c>
      <c r="P681" s="1">
        <v>1</v>
      </c>
      <c r="Q681" s="3">
        <v>8451</v>
      </c>
      <c r="R681" s="1">
        <v>1</v>
      </c>
      <c r="S681" s="1">
        <v>30012561</v>
      </c>
      <c r="T681" s="26" t="s">
        <v>67</v>
      </c>
      <c r="U681" s="1" t="str">
        <f t="shared" si="10"/>
        <v>กบข  8451  บาท</v>
      </c>
      <c r="V681" s="1">
        <v>406</v>
      </c>
    </row>
    <row r="682" spans="1:22" ht="25.2" x14ac:dyDescent="0.6">
      <c r="A682" s="25" t="s">
        <v>1495</v>
      </c>
      <c r="B682" s="25">
        <v>230989</v>
      </c>
      <c r="C682" s="1" t="s">
        <v>0</v>
      </c>
      <c r="D682" s="2">
        <v>994000158254</v>
      </c>
      <c r="E682" s="1" t="s">
        <v>1</v>
      </c>
      <c r="F682" s="2">
        <v>3600700124496</v>
      </c>
      <c r="G682" s="130" t="s">
        <v>2631</v>
      </c>
      <c r="H682" s="25">
        <v>230989</v>
      </c>
      <c r="I682" s="1">
        <v>2</v>
      </c>
      <c r="J682" s="1">
        <v>2561</v>
      </c>
      <c r="K682" s="3">
        <v>784080</v>
      </c>
      <c r="L682" s="3">
        <v>45091.7</v>
      </c>
      <c r="M682" s="3">
        <v>784080</v>
      </c>
      <c r="N682" s="3">
        <v>45091.7</v>
      </c>
      <c r="O682" s="25" t="s">
        <v>3623</v>
      </c>
      <c r="P682" s="1" t="s">
        <v>2</v>
      </c>
      <c r="Q682" s="3">
        <v>0</v>
      </c>
      <c r="R682" s="1">
        <v>1</v>
      </c>
      <c r="S682" s="1">
        <v>30012561</v>
      </c>
      <c r="T682" s="28" t="s">
        <v>47</v>
      </c>
      <c r="U682" s="1" t="str">
        <f t="shared" si="10"/>
        <v>กบข  0  บาท</v>
      </c>
      <c r="V682" s="1">
        <v>1081</v>
      </c>
    </row>
    <row r="683" spans="1:22" ht="25.2" x14ac:dyDescent="0.6">
      <c r="A683" s="25" t="s">
        <v>1494</v>
      </c>
      <c r="B683" s="25">
        <v>230990</v>
      </c>
      <c r="C683" s="1" t="s">
        <v>0</v>
      </c>
      <c r="D683" s="2">
        <v>994000158254</v>
      </c>
      <c r="E683" s="1" t="s">
        <v>1</v>
      </c>
      <c r="F683" s="2">
        <v>3600700128696</v>
      </c>
      <c r="G683" s="130" t="s">
        <v>2635</v>
      </c>
      <c r="H683" s="25">
        <v>230990</v>
      </c>
      <c r="I683" s="1">
        <v>2</v>
      </c>
      <c r="J683" s="1">
        <v>2561</v>
      </c>
      <c r="K683" s="3">
        <v>751110</v>
      </c>
      <c r="L683" s="3">
        <v>34571</v>
      </c>
      <c r="M683" s="3">
        <v>751110</v>
      </c>
      <c r="N683" s="3">
        <v>34571</v>
      </c>
      <c r="O683" s="25" t="s">
        <v>3627</v>
      </c>
      <c r="P683" s="1" t="s">
        <v>2</v>
      </c>
      <c r="Q683" s="3">
        <v>0</v>
      </c>
      <c r="R683" s="1">
        <v>1</v>
      </c>
      <c r="S683" s="1">
        <v>30012561</v>
      </c>
      <c r="T683" s="28" t="s">
        <v>47</v>
      </c>
      <c r="U683" s="1" t="str">
        <f t="shared" si="10"/>
        <v>กบข  0  บาท</v>
      </c>
      <c r="V683" s="1">
        <v>1085</v>
      </c>
    </row>
    <row r="684" spans="1:22" x14ac:dyDescent="0.6">
      <c r="A684" s="25" t="s">
        <v>1493</v>
      </c>
      <c r="B684" s="25">
        <v>230388</v>
      </c>
      <c r="C684" s="1" t="s">
        <v>0</v>
      </c>
      <c r="D684" s="2">
        <v>994000158254</v>
      </c>
      <c r="E684" s="1" t="s">
        <v>1</v>
      </c>
      <c r="F684" s="2">
        <v>3600700129757</v>
      </c>
      <c r="G684" s="130" t="s">
        <v>2033</v>
      </c>
      <c r="H684" s="25">
        <v>230388</v>
      </c>
      <c r="I684" s="1">
        <v>2</v>
      </c>
      <c r="J684" s="1">
        <v>2561</v>
      </c>
      <c r="K684" s="3">
        <v>767400</v>
      </c>
      <c r="L684" s="3">
        <v>39261.5</v>
      </c>
      <c r="M684" s="3">
        <v>767400</v>
      </c>
      <c r="N684" s="3">
        <v>39261.5</v>
      </c>
      <c r="O684" s="25" t="s">
        <v>3298</v>
      </c>
      <c r="P684" s="1">
        <v>1</v>
      </c>
      <c r="Q684" s="3">
        <v>18990</v>
      </c>
      <c r="R684" s="1">
        <v>1</v>
      </c>
      <c r="S684" s="1">
        <v>30012561</v>
      </c>
      <c r="T684" s="26" t="s">
        <v>67</v>
      </c>
      <c r="U684" s="1" t="str">
        <f t="shared" si="10"/>
        <v>กบข  18990  บาท</v>
      </c>
      <c r="V684" s="1">
        <v>483</v>
      </c>
    </row>
    <row r="685" spans="1:22" x14ac:dyDescent="0.6">
      <c r="A685" s="25" t="s">
        <v>1492</v>
      </c>
      <c r="B685" s="25">
        <v>230587</v>
      </c>
      <c r="C685" s="1" t="s">
        <v>0</v>
      </c>
      <c r="D685" s="2">
        <v>994000158254</v>
      </c>
      <c r="E685" s="1" t="s">
        <v>1</v>
      </c>
      <c r="F685" s="2">
        <v>3600700135552</v>
      </c>
      <c r="G685" s="130" t="s">
        <v>2228</v>
      </c>
      <c r="H685" s="25">
        <v>230587</v>
      </c>
      <c r="I685" s="1">
        <v>2</v>
      </c>
      <c r="J685" s="1">
        <v>2561</v>
      </c>
      <c r="K685" s="3">
        <v>719490</v>
      </c>
      <c r="L685" s="3">
        <v>33790.6</v>
      </c>
      <c r="M685" s="3">
        <v>719490</v>
      </c>
      <c r="N685" s="3">
        <v>33790.6</v>
      </c>
      <c r="O685" s="25" t="s">
        <v>92</v>
      </c>
      <c r="P685" s="1" t="s">
        <v>2</v>
      </c>
      <c r="Q685" s="3">
        <v>17552.7</v>
      </c>
      <c r="R685" s="1">
        <v>1</v>
      </c>
      <c r="S685" s="1">
        <v>30012561</v>
      </c>
      <c r="T685" s="26" t="s">
        <v>67</v>
      </c>
      <c r="U685" s="1" t="str">
        <f t="shared" si="10"/>
        <v>กบข  17552.7  บาท</v>
      </c>
      <c r="V685" s="1">
        <v>678</v>
      </c>
    </row>
    <row r="686" spans="1:22" ht="25.2" x14ac:dyDescent="0.6">
      <c r="A686" s="25" t="s">
        <v>1491</v>
      </c>
      <c r="B686" s="25">
        <v>230991</v>
      </c>
      <c r="C686" s="1" t="s">
        <v>0</v>
      </c>
      <c r="D686" s="2">
        <v>994000158254</v>
      </c>
      <c r="E686" s="1" t="s">
        <v>1</v>
      </c>
      <c r="F686" s="2">
        <v>3600700136761</v>
      </c>
      <c r="G686" s="130" t="s">
        <v>2632</v>
      </c>
      <c r="H686" s="25">
        <v>230991</v>
      </c>
      <c r="I686" s="1">
        <v>2</v>
      </c>
      <c r="J686" s="1">
        <v>2561</v>
      </c>
      <c r="K686" s="3">
        <v>658710</v>
      </c>
      <c r="L686" s="3">
        <v>24043.5</v>
      </c>
      <c r="M686" s="3">
        <v>658710</v>
      </c>
      <c r="N686" s="3">
        <v>24043.5</v>
      </c>
      <c r="O686" s="25" t="s">
        <v>3624</v>
      </c>
      <c r="P686" s="1">
        <v>1</v>
      </c>
      <c r="Q686" s="3">
        <v>0</v>
      </c>
      <c r="R686" s="1">
        <v>1</v>
      </c>
      <c r="S686" s="1">
        <v>30012561</v>
      </c>
      <c r="T686" s="28" t="s">
        <v>47</v>
      </c>
      <c r="U686" s="1" t="str">
        <f t="shared" si="10"/>
        <v>กบข  0  บาท</v>
      </c>
      <c r="V686" s="1">
        <v>1082</v>
      </c>
    </row>
    <row r="687" spans="1:22" ht="25.2" x14ac:dyDescent="0.6">
      <c r="A687" s="25" t="s">
        <v>1490</v>
      </c>
      <c r="B687" s="25">
        <v>230507</v>
      </c>
      <c r="C687" s="1" t="s">
        <v>0</v>
      </c>
      <c r="D687" s="2">
        <v>994000158254</v>
      </c>
      <c r="E687" s="1" t="s">
        <v>1</v>
      </c>
      <c r="F687" s="2">
        <v>3600700138721</v>
      </c>
      <c r="G687" s="130" t="s">
        <v>2149</v>
      </c>
      <c r="H687" s="25">
        <v>230507</v>
      </c>
      <c r="I687" s="1">
        <v>2</v>
      </c>
      <c r="J687" s="1">
        <v>2561</v>
      </c>
      <c r="K687" s="3">
        <v>816390</v>
      </c>
      <c r="L687" s="3">
        <v>50958.5</v>
      </c>
      <c r="M687" s="3">
        <v>816390</v>
      </c>
      <c r="N687" s="3">
        <v>50958.5</v>
      </c>
      <c r="O687" s="25" t="s">
        <v>97</v>
      </c>
      <c r="P687" s="1" t="s">
        <v>2</v>
      </c>
      <c r="Q687" s="3">
        <v>0</v>
      </c>
      <c r="R687" s="1">
        <v>1</v>
      </c>
      <c r="S687" s="1">
        <v>30012561</v>
      </c>
      <c r="T687" s="28" t="s">
        <v>47</v>
      </c>
      <c r="U687" s="1" t="str">
        <f t="shared" si="10"/>
        <v>กบข  0  บาท</v>
      </c>
      <c r="V687" s="1">
        <v>599</v>
      </c>
    </row>
    <row r="688" spans="1:22" ht="25.2" x14ac:dyDescent="0.6">
      <c r="A688" s="25" t="s">
        <v>1489</v>
      </c>
      <c r="B688" s="25">
        <v>229983</v>
      </c>
      <c r="C688" s="1" t="s">
        <v>0</v>
      </c>
      <c r="D688" s="2">
        <v>994000158254</v>
      </c>
      <c r="E688" s="1" t="s">
        <v>1</v>
      </c>
      <c r="F688" s="2">
        <v>3600700142389</v>
      </c>
      <c r="G688" s="130" t="s">
        <v>1625</v>
      </c>
      <c r="H688" s="25">
        <v>229983</v>
      </c>
      <c r="I688" s="1">
        <v>2</v>
      </c>
      <c r="J688" s="1">
        <v>2561</v>
      </c>
      <c r="K688" s="3">
        <v>626850</v>
      </c>
      <c r="L688" s="3">
        <v>24184.799999999999</v>
      </c>
      <c r="M688" s="3">
        <v>626850</v>
      </c>
      <c r="N688" s="3">
        <v>24184.799999999999</v>
      </c>
      <c r="O688" s="25" t="s">
        <v>3083</v>
      </c>
      <c r="P688" s="1">
        <v>1</v>
      </c>
      <c r="Q688" s="3">
        <v>0</v>
      </c>
      <c r="R688" s="1">
        <v>1</v>
      </c>
      <c r="S688" s="1">
        <v>30012561</v>
      </c>
      <c r="T688" s="28" t="s">
        <v>47</v>
      </c>
      <c r="U688" s="1" t="str">
        <f t="shared" si="10"/>
        <v>กบข  0  บาท</v>
      </c>
      <c r="V688" s="1">
        <v>75</v>
      </c>
    </row>
    <row r="689" spans="1:22" x14ac:dyDescent="0.6">
      <c r="A689" s="25" t="s">
        <v>1488</v>
      </c>
      <c r="B689" s="25">
        <v>230018</v>
      </c>
      <c r="C689" s="1" t="s">
        <v>0</v>
      </c>
      <c r="D689" s="2">
        <v>994000158254</v>
      </c>
      <c r="E689" s="1" t="s">
        <v>1</v>
      </c>
      <c r="F689" s="2">
        <v>3600700147542</v>
      </c>
      <c r="G689" s="130" t="s">
        <v>1659</v>
      </c>
      <c r="H689" s="25">
        <v>230018</v>
      </c>
      <c r="I689" s="1">
        <v>2</v>
      </c>
      <c r="J689" s="1">
        <v>2561</v>
      </c>
      <c r="K689" s="3">
        <v>792390</v>
      </c>
      <c r="L689" s="3">
        <v>36897.550000000003</v>
      </c>
      <c r="M689" s="3">
        <v>792390</v>
      </c>
      <c r="N689" s="3">
        <v>36897.550000000003</v>
      </c>
      <c r="O689" s="25" t="s">
        <v>3097</v>
      </c>
      <c r="P689" s="1">
        <v>1</v>
      </c>
      <c r="Q689" s="3">
        <v>19739.7</v>
      </c>
      <c r="R689" s="1">
        <v>1</v>
      </c>
      <c r="S689" s="1">
        <v>30012561</v>
      </c>
      <c r="T689" s="26" t="s">
        <v>67</v>
      </c>
      <c r="U689" s="1" t="str">
        <f t="shared" si="10"/>
        <v>กบข  19739.7  บาท</v>
      </c>
      <c r="V689" s="1">
        <v>109</v>
      </c>
    </row>
    <row r="690" spans="1:22" ht="25.2" x14ac:dyDescent="0.6">
      <c r="A690" s="25" t="s">
        <v>1487</v>
      </c>
      <c r="B690" s="25">
        <v>230441</v>
      </c>
      <c r="C690" s="1" t="s">
        <v>0</v>
      </c>
      <c r="D690" s="2">
        <v>994000158254</v>
      </c>
      <c r="E690" s="1" t="s">
        <v>1</v>
      </c>
      <c r="F690" s="2">
        <v>3600700165281</v>
      </c>
      <c r="G690" s="130" t="s">
        <v>2082</v>
      </c>
      <c r="H690" s="25">
        <v>230441</v>
      </c>
      <c r="I690" s="1">
        <v>2</v>
      </c>
      <c r="J690" s="1">
        <v>2561</v>
      </c>
      <c r="K690" s="3">
        <v>840570</v>
      </c>
      <c r="L690" s="3">
        <v>54585.5</v>
      </c>
      <c r="M690" s="3">
        <v>840570</v>
      </c>
      <c r="N690" s="3">
        <v>54585.5</v>
      </c>
      <c r="O690" s="25" t="s">
        <v>93</v>
      </c>
      <c r="P690" s="1">
        <v>1</v>
      </c>
      <c r="Q690" s="3">
        <v>0</v>
      </c>
      <c r="R690" s="1">
        <v>1</v>
      </c>
      <c r="S690" s="1">
        <v>30012561</v>
      </c>
      <c r="T690" s="28" t="s">
        <v>47</v>
      </c>
      <c r="U690" s="1" t="str">
        <f t="shared" si="10"/>
        <v>กบข  0  บาท</v>
      </c>
      <c r="V690" s="1">
        <v>532</v>
      </c>
    </row>
    <row r="691" spans="1:22" x14ac:dyDescent="0.6">
      <c r="A691" s="25" t="s">
        <v>1486</v>
      </c>
      <c r="B691" s="25">
        <v>230011</v>
      </c>
      <c r="C691" s="1" t="s">
        <v>0</v>
      </c>
      <c r="D691" s="2">
        <v>994000158254</v>
      </c>
      <c r="E691" s="1" t="s">
        <v>1</v>
      </c>
      <c r="F691" s="2">
        <v>3600700165419</v>
      </c>
      <c r="G691" s="130" t="s">
        <v>1655</v>
      </c>
      <c r="H691" s="25">
        <v>230011</v>
      </c>
      <c r="I691" s="1">
        <v>2</v>
      </c>
      <c r="J691" s="1">
        <v>2561</v>
      </c>
      <c r="K691" s="3">
        <v>291540</v>
      </c>
      <c r="L691" s="3">
        <v>0</v>
      </c>
      <c r="M691" s="3">
        <v>291540</v>
      </c>
      <c r="N691" s="3">
        <v>0</v>
      </c>
      <c r="O691" s="25" t="s">
        <v>3</v>
      </c>
      <c r="P691" s="1">
        <v>1</v>
      </c>
      <c r="Q691" s="3">
        <v>8746.2000000000007</v>
      </c>
      <c r="R691" s="1">
        <v>1</v>
      </c>
      <c r="S691" s="1">
        <v>30012561</v>
      </c>
      <c r="T691" s="26" t="s">
        <v>67</v>
      </c>
      <c r="U691" s="1" t="str">
        <f t="shared" si="10"/>
        <v>กบข  8746.2  บาท</v>
      </c>
      <c r="V691" s="1">
        <v>105</v>
      </c>
    </row>
    <row r="692" spans="1:22" x14ac:dyDescent="0.6">
      <c r="A692" s="25" t="s">
        <v>1485</v>
      </c>
      <c r="B692" s="25">
        <v>230956</v>
      </c>
      <c r="C692" s="1" t="s">
        <v>0</v>
      </c>
      <c r="D692" s="2">
        <v>994000158254</v>
      </c>
      <c r="E692" s="1" t="s">
        <v>1</v>
      </c>
      <c r="F692" s="2">
        <v>3600700166164</v>
      </c>
      <c r="G692" s="130" t="s">
        <v>2591</v>
      </c>
      <c r="H692" s="25">
        <v>230956</v>
      </c>
      <c r="I692" s="1">
        <v>2</v>
      </c>
      <c r="J692" s="1">
        <v>2561</v>
      </c>
      <c r="K692" s="3">
        <v>599580</v>
      </c>
      <c r="L692" s="3">
        <v>19961.66</v>
      </c>
      <c r="M692" s="3">
        <v>599580</v>
      </c>
      <c r="N692" s="3">
        <v>19961.66</v>
      </c>
      <c r="O692" s="25" t="s">
        <v>3599</v>
      </c>
      <c r="P692" s="1">
        <v>1</v>
      </c>
      <c r="Q692" s="3">
        <v>14963.4</v>
      </c>
      <c r="R692" s="1">
        <v>1</v>
      </c>
      <c r="S692" s="1">
        <v>30012561</v>
      </c>
      <c r="T692" s="26" t="s">
        <v>67</v>
      </c>
      <c r="U692" s="1" t="str">
        <f t="shared" si="10"/>
        <v>กบข  14963.4  บาท</v>
      </c>
      <c r="V692" s="1">
        <v>1041</v>
      </c>
    </row>
    <row r="693" spans="1:22" x14ac:dyDescent="0.6">
      <c r="A693" s="25" t="s">
        <v>1484</v>
      </c>
      <c r="B693" s="25">
        <v>230331</v>
      </c>
      <c r="C693" s="1" t="s">
        <v>0</v>
      </c>
      <c r="D693" s="2">
        <v>994000158254</v>
      </c>
      <c r="E693" s="1" t="s">
        <v>1</v>
      </c>
      <c r="F693" s="2">
        <v>3600700173390</v>
      </c>
      <c r="G693" s="130" t="s">
        <v>1976</v>
      </c>
      <c r="H693" s="25">
        <v>230331</v>
      </c>
      <c r="I693" s="1">
        <v>2</v>
      </c>
      <c r="J693" s="1">
        <v>2561</v>
      </c>
      <c r="K693" s="3">
        <v>342690</v>
      </c>
      <c r="L693" s="3">
        <v>1183.47</v>
      </c>
      <c r="M693" s="3">
        <v>342690</v>
      </c>
      <c r="N693" s="3">
        <v>1183.47</v>
      </c>
      <c r="O693" s="25" t="s">
        <v>166</v>
      </c>
      <c r="P693" s="1">
        <v>1</v>
      </c>
      <c r="Q693" s="3">
        <v>9020.7000000000007</v>
      </c>
      <c r="R693" s="1">
        <v>1</v>
      </c>
      <c r="S693" s="1">
        <v>30012561</v>
      </c>
      <c r="T693" s="26" t="s">
        <v>67</v>
      </c>
      <c r="U693" s="1" t="str">
        <f t="shared" si="10"/>
        <v>กบข  9020.7  บาท</v>
      </c>
      <c r="V693" s="1">
        <v>426</v>
      </c>
    </row>
    <row r="694" spans="1:22" x14ac:dyDescent="0.6">
      <c r="A694" s="25" t="s">
        <v>1483</v>
      </c>
      <c r="B694" s="25">
        <v>230354</v>
      </c>
      <c r="C694" s="1" t="s">
        <v>0</v>
      </c>
      <c r="D694" s="2">
        <v>994000158254</v>
      </c>
      <c r="E694" s="1" t="s">
        <v>1</v>
      </c>
      <c r="F694" s="2">
        <v>3600700177859</v>
      </c>
      <c r="G694" s="130" t="s">
        <v>1998</v>
      </c>
      <c r="H694" s="25">
        <v>230354</v>
      </c>
      <c r="I694" s="1">
        <v>2</v>
      </c>
      <c r="J694" s="1">
        <v>2561</v>
      </c>
      <c r="K694" s="3">
        <v>669120</v>
      </c>
      <c r="L694" s="3">
        <v>26807.54</v>
      </c>
      <c r="M694" s="3">
        <v>669120</v>
      </c>
      <c r="N694" s="3">
        <v>26807.54</v>
      </c>
      <c r="O694" s="25" t="s">
        <v>3285</v>
      </c>
      <c r="P694" s="1">
        <v>1</v>
      </c>
      <c r="Q694" s="3">
        <v>16041.6</v>
      </c>
      <c r="R694" s="1">
        <v>1</v>
      </c>
      <c r="S694" s="1">
        <v>30012561</v>
      </c>
      <c r="T694" s="26" t="s">
        <v>67</v>
      </c>
      <c r="U694" s="1" t="str">
        <f t="shared" si="10"/>
        <v>กบข  16041.6  บาท</v>
      </c>
      <c r="V694" s="1">
        <v>448</v>
      </c>
    </row>
    <row r="695" spans="1:22" ht="25.2" x14ac:dyDescent="0.6">
      <c r="A695" s="25" t="s">
        <v>1482</v>
      </c>
      <c r="B695" s="25">
        <v>230435</v>
      </c>
      <c r="C695" s="1" t="s">
        <v>0</v>
      </c>
      <c r="D695" s="2">
        <v>994000158254</v>
      </c>
      <c r="E695" s="1" t="s">
        <v>1</v>
      </c>
      <c r="F695" s="2">
        <v>3600700210201</v>
      </c>
      <c r="G695" s="130" t="s">
        <v>2074</v>
      </c>
      <c r="H695" s="25">
        <v>230435</v>
      </c>
      <c r="I695" s="1">
        <v>2</v>
      </c>
      <c r="J695" s="1">
        <v>2561</v>
      </c>
      <c r="K695" s="3">
        <v>881760</v>
      </c>
      <c r="L695" s="3">
        <v>60763.85</v>
      </c>
      <c r="M695" s="3">
        <v>881760</v>
      </c>
      <c r="N695" s="3">
        <v>60763.85</v>
      </c>
      <c r="O695" s="25" t="s">
        <v>171</v>
      </c>
      <c r="P695" s="1">
        <v>1</v>
      </c>
      <c r="Q695" s="3">
        <v>0</v>
      </c>
      <c r="R695" s="1">
        <v>1</v>
      </c>
      <c r="S695" s="1">
        <v>30012561</v>
      </c>
      <c r="T695" s="28" t="s">
        <v>47</v>
      </c>
      <c r="U695" s="1" t="str">
        <f t="shared" si="10"/>
        <v>กบข  0  บาท</v>
      </c>
      <c r="V695" s="1">
        <v>524</v>
      </c>
    </row>
    <row r="696" spans="1:22" x14ac:dyDescent="0.6">
      <c r="A696" s="25" t="s">
        <v>1481</v>
      </c>
      <c r="B696" s="25">
        <v>230642</v>
      </c>
      <c r="C696" s="1" t="s">
        <v>0</v>
      </c>
      <c r="D696" s="2">
        <v>994000158254</v>
      </c>
      <c r="E696" s="1" t="s">
        <v>1</v>
      </c>
      <c r="F696" s="2">
        <v>3600700234411</v>
      </c>
      <c r="G696" s="130" t="s">
        <v>2283</v>
      </c>
      <c r="H696" s="25">
        <v>230642</v>
      </c>
      <c r="I696" s="1">
        <v>2</v>
      </c>
      <c r="J696" s="1">
        <v>2561</v>
      </c>
      <c r="K696" s="3">
        <v>740580</v>
      </c>
      <c r="L696" s="3">
        <v>32359.19</v>
      </c>
      <c r="M696" s="3">
        <v>740580</v>
      </c>
      <c r="N696" s="3">
        <v>32359.19</v>
      </c>
      <c r="O696" s="25" t="s">
        <v>110</v>
      </c>
      <c r="P696" s="1" t="s">
        <v>2</v>
      </c>
      <c r="Q696" s="3">
        <v>18185.400000000001</v>
      </c>
      <c r="R696" s="1">
        <v>1</v>
      </c>
      <c r="S696" s="1">
        <v>30012561</v>
      </c>
      <c r="T696" s="26" t="s">
        <v>67</v>
      </c>
      <c r="U696" s="1" t="str">
        <f t="shared" si="10"/>
        <v>กบข  18185.4  บาท</v>
      </c>
      <c r="V696" s="1">
        <v>733</v>
      </c>
    </row>
    <row r="697" spans="1:22" ht="25.2" x14ac:dyDescent="0.6">
      <c r="A697" s="25" t="s">
        <v>1480</v>
      </c>
      <c r="B697" s="25">
        <v>230398</v>
      </c>
      <c r="C697" s="1" t="s">
        <v>0</v>
      </c>
      <c r="D697" s="2">
        <v>994000158254</v>
      </c>
      <c r="E697" s="1" t="s">
        <v>1</v>
      </c>
      <c r="F697" s="2">
        <v>3600700239510</v>
      </c>
      <c r="G697" s="130" t="s">
        <v>2038</v>
      </c>
      <c r="H697" s="25">
        <v>230398</v>
      </c>
      <c r="I697" s="1">
        <v>2</v>
      </c>
      <c r="J697" s="1">
        <v>2561</v>
      </c>
      <c r="K697" s="3">
        <v>891840</v>
      </c>
      <c r="L697" s="3">
        <v>62275.85</v>
      </c>
      <c r="M697" s="3">
        <v>891840</v>
      </c>
      <c r="N697" s="3">
        <v>62275.85</v>
      </c>
      <c r="O697" s="25" t="s">
        <v>3300</v>
      </c>
      <c r="P697" s="1" t="s">
        <v>2</v>
      </c>
      <c r="Q697" s="3">
        <v>0</v>
      </c>
      <c r="R697" s="1">
        <v>1</v>
      </c>
      <c r="S697" s="1">
        <v>30012561</v>
      </c>
      <c r="T697" s="28" t="s">
        <v>47</v>
      </c>
      <c r="U697" s="1" t="str">
        <f t="shared" si="10"/>
        <v>กบข  0  บาท</v>
      </c>
      <c r="V697" s="1">
        <v>488</v>
      </c>
    </row>
    <row r="698" spans="1:22" ht="25.2" x14ac:dyDescent="0.6">
      <c r="A698" s="25" t="s">
        <v>1479</v>
      </c>
      <c r="B698" s="25">
        <v>230032</v>
      </c>
      <c r="C698" s="1" t="s">
        <v>0</v>
      </c>
      <c r="D698" s="2">
        <v>994000158254</v>
      </c>
      <c r="E698" s="1" t="s">
        <v>1</v>
      </c>
      <c r="F698" s="2">
        <v>3600700241328</v>
      </c>
      <c r="G698" s="130" t="s">
        <v>1673</v>
      </c>
      <c r="H698" s="25">
        <v>230032</v>
      </c>
      <c r="I698" s="1">
        <v>2</v>
      </c>
      <c r="J698" s="1">
        <v>2561</v>
      </c>
      <c r="K698" s="3">
        <v>574620</v>
      </c>
      <c r="L698" s="3">
        <v>18121.8</v>
      </c>
      <c r="M698" s="3">
        <v>574620</v>
      </c>
      <c r="N698" s="3">
        <v>18121.8</v>
      </c>
      <c r="O698" s="25" t="s">
        <v>3108</v>
      </c>
      <c r="P698" s="1">
        <v>1</v>
      </c>
      <c r="Q698" s="3">
        <v>0</v>
      </c>
      <c r="R698" s="1">
        <v>1</v>
      </c>
      <c r="S698" s="1">
        <v>30012561</v>
      </c>
      <c r="T698" s="28" t="s">
        <v>47</v>
      </c>
      <c r="U698" s="1" t="str">
        <f t="shared" si="10"/>
        <v>กบข  0  บาท</v>
      </c>
      <c r="V698" s="1">
        <v>123</v>
      </c>
    </row>
    <row r="699" spans="1:22" x14ac:dyDescent="0.6">
      <c r="A699" s="25" t="s">
        <v>1478</v>
      </c>
      <c r="B699" s="25">
        <v>230384</v>
      </c>
      <c r="C699" s="1" t="s">
        <v>0</v>
      </c>
      <c r="D699" s="2">
        <v>994000158254</v>
      </c>
      <c r="E699" s="1" t="s">
        <v>1</v>
      </c>
      <c r="F699" s="2">
        <v>3600700244441</v>
      </c>
      <c r="G699" s="130" t="s">
        <v>2025</v>
      </c>
      <c r="H699" s="25">
        <v>230384</v>
      </c>
      <c r="I699" s="1">
        <v>2</v>
      </c>
      <c r="J699" s="1">
        <v>2561</v>
      </c>
      <c r="K699" s="3">
        <v>367380</v>
      </c>
      <c r="L699" s="3">
        <v>2380.9299999999998</v>
      </c>
      <c r="M699" s="3">
        <v>367380</v>
      </c>
      <c r="N699" s="3">
        <v>2380.9299999999998</v>
      </c>
      <c r="O699" s="25" t="s">
        <v>152</v>
      </c>
      <c r="P699" s="1" t="s">
        <v>2</v>
      </c>
      <c r="Q699" s="3">
        <v>9761.4</v>
      </c>
      <c r="R699" s="1">
        <v>1</v>
      </c>
      <c r="S699" s="1">
        <v>30012561</v>
      </c>
      <c r="T699" s="26" t="s">
        <v>67</v>
      </c>
      <c r="U699" s="1" t="str">
        <f t="shared" si="10"/>
        <v>กบข  9761.4  บาท</v>
      </c>
      <c r="V699" s="1">
        <v>475</v>
      </c>
    </row>
    <row r="700" spans="1:22" ht="25.2" x14ac:dyDescent="0.6">
      <c r="A700" s="25" t="s">
        <v>1477</v>
      </c>
      <c r="B700" s="25">
        <v>230957</v>
      </c>
      <c r="C700" s="1" t="s">
        <v>0</v>
      </c>
      <c r="D700" s="2">
        <v>994000158254</v>
      </c>
      <c r="E700" s="1" t="s">
        <v>1</v>
      </c>
      <c r="F700" s="2">
        <v>3600700244807</v>
      </c>
      <c r="G700" s="130" t="s">
        <v>2592</v>
      </c>
      <c r="H700" s="25">
        <v>230957</v>
      </c>
      <c r="I700" s="1">
        <v>2</v>
      </c>
      <c r="J700" s="1">
        <v>2561</v>
      </c>
      <c r="K700" s="3">
        <v>599580</v>
      </c>
      <c r="L700" s="3">
        <v>17458</v>
      </c>
      <c r="M700" s="3">
        <v>599580</v>
      </c>
      <c r="N700" s="3">
        <v>17458</v>
      </c>
      <c r="O700" s="25" t="s">
        <v>3600</v>
      </c>
      <c r="P700" s="1" t="s">
        <v>2</v>
      </c>
      <c r="Q700" s="3">
        <v>0</v>
      </c>
      <c r="R700" s="1">
        <v>1</v>
      </c>
      <c r="S700" s="1">
        <v>30012561</v>
      </c>
      <c r="T700" s="28" t="s">
        <v>47</v>
      </c>
      <c r="U700" s="1" t="str">
        <f t="shared" si="10"/>
        <v>กบข  0  บาท</v>
      </c>
      <c r="V700" s="1">
        <v>1042</v>
      </c>
    </row>
    <row r="701" spans="1:22" ht="25.2" x14ac:dyDescent="0.6">
      <c r="A701" s="25" t="s">
        <v>1476</v>
      </c>
      <c r="B701" s="25">
        <v>230006</v>
      </c>
      <c r="C701" s="1" t="s">
        <v>0</v>
      </c>
      <c r="D701" s="2">
        <v>994000158254</v>
      </c>
      <c r="E701" s="1" t="s">
        <v>1</v>
      </c>
      <c r="F701" s="2">
        <v>3600700244815</v>
      </c>
      <c r="G701" s="130" t="s">
        <v>1649</v>
      </c>
      <c r="H701" s="25">
        <v>230006</v>
      </c>
      <c r="I701" s="1">
        <v>2</v>
      </c>
      <c r="J701" s="1">
        <v>2561</v>
      </c>
      <c r="K701" s="3">
        <v>881760</v>
      </c>
      <c r="L701" s="3">
        <v>60763.85</v>
      </c>
      <c r="M701" s="3">
        <v>881760</v>
      </c>
      <c r="N701" s="3">
        <v>60763.85</v>
      </c>
      <c r="O701" s="25" t="s">
        <v>171</v>
      </c>
      <c r="P701" s="1">
        <v>1</v>
      </c>
      <c r="Q701" s="3">
        <v>0</v>
      </c>
      <c r="R701" s="1">
        <v>1</v>
      </c>
      <c r="S701" s="1">
        <v>30012561</v>
      </c>
      <c r="T701" s="28" t="s">
        <v>47</v>
      </c>
      <c r="U701" s="1" t="str">
        <f t="shared" si="10"/>
        <v>กบข  0  บาท</v>
      </c>
      <c r="V701" s="1">
        <v>99</v>
      </c>
    </row>
    <row r="702" spans="1:22" x14ac:dyDescent="0.6">
      <c r="A702" s="25" t="s">
        <v>1475</v>
      </c>
      <c r="B702" s="25">
        <v>230132</v>
      </c>
      <c r="C702" s="1" t="s">
        <v>0</v>
      </c>
      <c r="D702" s="2">
        <v>994000158254</v>
      </c>
      <c r="E702" s="1" t="s">
        <v>1</v>
      </c>
      <c r="F702" s="2">
        <v>3600700247083</v>
      </c>
      <c r="G702" s="130" t="s">
        <v>1774</v>
      </c>
      <c r="H702" s="25">
        <v>230132</v>
      </c>
      <c r="I702" s="1">
        <v>2</v>
      </c>
      <c r="J702" s="1">
        <v>2561</v>
      </c>
      <c r="K702" s="3">
        <v>606300</v>
      </c>
      <c r="L702" s="3">
        <v>15437</v>
      </c>
      <c r="M702" s="3">
        <v>606300</v>
      </c>
      <c r="N702" s="3">
        <v>15437</v>
      </c>
      <c r="O702" s="25" t="s">
        <v>3162</v>
      </c>
      <c r="P702" s="1" t="s">
        <v>2</v>
      </c>
      <c r="Q702" s="3">
        <v>16929</v>
      </c>
      <c r="R702" s="1">
        <v>1</v>
      </c>
      <c r="S702" s="1">
        <v>30012561</v>
      </c>
      <c r="T702" s="26" t="s">
        <v>67</v>
      </c>
      <c r="U702" s="1" t="str">
        <f t="shared" si="10"/>
        <v>กบข  16929  บาท</v>
      </c>
      <c r="V702" s="1">
        <v>224</v>
      </c>
    </row>
    <row r="703" spans="1:22" x14ac:dyDescent="0.6">
      <c r="A703" s="25" t="s">
        <v>1474</v>
      </c>
      <c r="B703" s="25">
        <v>230992</v>
      </c>
      <c r="C703" s="1" t="s">
        <v>0</v>
      </c>
      <c r="D703" s="2">
        <v>994000158254</v>
      </c>
      <c r="E703" s="1" t="s">
        <v>1</v>
      </c>
      <c r="F703" s="2">
        <v>3600700270557</v>
      </c>
      <c r="G703" s="130" t="s">
        <v>2637</v>
      </c>
      <c r="H703" s="25">
        <v>230992</v>
      </c>
      <c r="I703" s="1">
        <v>2</v>
      </c>
      <c r="J703" s="1">
        <v>2561</v>
      </c>
      <c r="K703" s="3">
        <v>795000</v>
      </c>
      <c r="L703" s="3">
        <v>44777.3</v>
      </c>
      <c r="M703" s="3">
        <v>795000</v>
      </c>
      <c r="N703" s="3">
        <v>44777.3</v>
      </c>
      <c r="O703" s="25" t="s">
        <v>147</v>
      </c>
      <c r="P703" s="1">
        <v>1</v>
      </c>
      <c r="Q703" s="3">
        <v>19818</v>
      </c>
      <c r="R703" s="1">
        <v>1</v>
      </c>
      <c r="S703" s="1">
        <v>30012561</v>
      </c>
      <c r="T703" s="26" t="s">
        <v>67</v>
      </c>
      <c r="U703" s="1" t="str">
        <f t="shared" si="10"/>
        <v>กบข  19818  บาท</v>
      </c>
      <c r="V703" s="1">
        <v>1087</v>
      </c>
    </row>
    <row r="704" spans="1:22" x14ac:dyDescent="0.6">
      <c r="A704" s="25" t="s">
        <v>1473</v>
      </c>
      <c r="B704" s="25">
        <v>230664</v>
      </c>
      <c r="C704" s="1" t="s">
        <v>0</v>
      </c>
      <c r="D704" s="2">
        <v>994000158254</v>
      </c>
      <c r="E704" s="1" t="s">
        <v>1</v>
      </c>
      <c r="F704" s="2">
        <v>3600700302254</v>
      </c>
      <c r="G704" s="130" t="s">
        <v>2316</v>
      </c>
      <c r="H704" s="25">
        <v>230664</v>
      </c>
      <c r="I704" s="1">
        <v>2</v>
      </c>
      <c r="J704" s="1">
        <v>2561</v>
      </c>
      <c r="K704" s="3">
        <v>550020</v>
      </c>
      <c r="L704" s="3">
        <v>14174.94</v>
      </c>
      <c r="M704" s="3">
        <v>550020</v>
      </c>
      <c r="N704" s="3">
        <v>14174.94</v>
      </c>
      <c r="O704" s="25" t="s">
        <v>3452</v>
      </c>
      <c r="P704" s="1" t="s">
        <v>2</v>
      </c>
      <c r="Q704" s="3">
        <v>12468.6</v>
      </c>
      <c r="R704" s="1">
        <v>1</v>
      </c>
      <c r="S704" s="1">
        <v>30012561</v>
      </c>
      <c r="T704" s="26" t="s">
        <v>67</v>
      </c>
      <c r="U704" s="1" t="str">
        <f t="shared" si="10"/>
        <v>กบข  12468.6  บาท</v>
      </c>
      <c r="V704" s="1">
        <v>766</v>
      </c>
    </row>
    <row r="705" spans="1:22" x14ac:dyDescent="0.6">
      <c r="A705" s="25" t="s">
        <v>1472</v>
      </c>
      <c r="B705" s="25">
        <v>230530</v>
      </c>
      <c r="C705" s="1" t="s">
        <v>0</v>
      </c>
      <c r="D705" s="2">
        <v>994000158254</v>
      </c>
      <c r="E705" s="1" t="s">
        <v>1</v>
      </c>
      <c r="F705" s="2">
        <v>3600700319815</v>
      </c>
      <c r="G705" s="130" t="s">
        <v>2175</v>
      </c>
      <c r="H705" s="25">
        <v>230530</v>
      </c>
      <c r="I705" s="1">
        <v>2</v>
      </c>
      <c r="J705" s="1">
        <v>2561</v>
      </c>
      <c r="K705" s="3">
        <v>671280</v>
      </c>
      <c r="L705" s="3">
        <v>25517.360000000001</v>
      </c>
      <c r="M705" s="3">
        <v>671280</v>
      </c>
      <c r="N705" s="3">
        <v>25517.360000000001</v>
      </c>
      <c r="O705" s="25" t="s">
        <v>3379</v>
      </c>
      <c r="P705" s="1">
        <v>1</v>
      </c>
      <c r="Q705" s="3">
        <v>16106.4</v>
      </c>
      <c r="R705" s="1">
        <v>1</v>
      </c>
      <c r="S705" s="1">
        <v>30012561</v>
      </c>
      <c r="T705" s="26" t="s">
        <v>67</v>
      </c>
      <c r="U705" s="1" t="str">
        <f t="shared" si="10"/>
        <v>กบข  16106.4  บาท</v>
      </c>
      <c r="V705" s="1">
        <v>625</v>
      </c>
    </row>
    <row r="706" spans="1:22" x14ac:dyDescent="0.6">
      <c r="A706" s="25" t="s">
        <v>1471</v>
      </c>
      <c r="B706" s="25">
        <v>230500</v>
      </c>
      <c r="C706" s="1" t="s">
        <v>0</v>
      </c>
      <c r="D706" s="2">
        <v>994000158254</v>
      </c>
      <c r="E706" s="1" t="s">
        <v>1</v>
      </c>
      <c r="F706" s="2">
        <v>3600700336639</v>
      </c>
      <c r="G706" s="130" t="s">
        <v>2141</v>
      </c>
      <c r="H706" s="25">
        <v>230500</v>
      </c>
      <c r="I706" s="1">
        <v>2</v>
      </c>
      <c r="J706" s="1">
        <v>2561</v>
      </c>
      <c r="K706" s="3">
        <v>626850</v>
      </c>
      <c r="L706" s="3">
        <v>18467.650000000001</v>
      </c>
      <c r="M706" s="3">
        <v>626850</v>
      </c>
      <c r="N706" s="3">
        <v>18467.650000000001</v>
      </c>
      <c r="O706" s="25" t="s">
        <v>3358</v>
      </c>
      <c r="P706" s="1">
        <v>1</v>
      </c>
      <c r="Q706" s="3">
        <v>14773.5</v>
      </c>
      <c r="R706" s="1">
        <v>1</v>
      </c>
      <c r="S706" s="1">
        <v>30012561</v>
      </c>
      <c r="T706" s="26" t="s">
        <v>67</v>
      </c>
      <c r="U706" s="1" t="str">
        <f t="shared" ref="U706:U769" si="11">CONCATENATE("","กบข","  ",Q706,"  ","บาท")</f>
        <v>กบข  14773.5  บาท</v>
      </c>
      <c r="V706" s="1">
        <v>591</v>
      </c>
    </row>
    <row r="707" spans="1:22" x14ac:dyDescent="0.6">
      <c r="A707" s="25" t="s">
        <v>1470</v>
      </c>
      <c r="B707" s="25">
        <v>230012</v>
      </c>
      <c r="C707" s="1" t="s">
        <v>0</v>
      </c>
      <c r="D707" s="2">
        <v>994000158254</v>
      </c>
      <c r="E707" s="1" t="s">
        <v>1</v>
      </c>
      <c r="F707" s="2">
        <v>3600700343929</v>
      </c>
      <c r="G707" s="130" t="s">
        <v>1653</v>
      </c>
      <c r="H707" s="25">
        <v>230012</v>
      </c>
      <c r="I707" s="1">
        <v>2</v>
      </c>
      <c r="J707" s="1">
        <v>2561</v>
      </c>
      <c r="K707" s="3">
        <v>730050</v>
      </c>
      <c r="L707" s="3">
        <v>35326.93</v>
      </c>
      <c r="M707" s="3">
        <v>730050</v>
      </c>
      <c r="N707" s="3">
        <v>35326.93</v>
      </c>
      <c r="O707" s="25" t="s">
        <v>3095</v>
      </c>
      <c r="P707" s="1">
        <v>1</v>
      </c>
      <c r="Q707" s="3">
        <v>17869.5</v>
      </c>
      <c r="R707" s="1">
        <v>1</v>
      </c>
      <c r="S707" s="1">
        <v>30012561</v>
      </c>
      <c r="T707" s="26" t="s">
        <v>67</v>
      </c>
      <c r="U707" s="1" t="str">
        <f t="shared" si="11"/>
        <v>กบข  17869.5  บาท</v>
      </c>
      <c r="V707" s="1">
        <v>103</v>
      </c>
    </row>
    <row r="708" spans="1:22" x14ac:dyDescent="0.6">
      <c r="A708" s="25" t="s">
        <v>1469</v>
      </c>
      <c r="B708" s="25">
        <v>230180</v>
      </c>
      <c r="C708" s="1" t="s">
        <v>0</v>
      </c>
      <c r="D708" s="2">
        <v>994000158254</v>
      </c>
      <c r="E708" s="1" t="s">
        <v>1</v>
      </c>
      <c r="F708" s="2">
        <v>3600700346260</v>
      </c>
      <c r="G708" s="130" t="s">
        <v>1823</v>
      </c>
      <c r="H708" s="25">
        <v>230180</v>
      </c>
      <c r="I708" s="1">
        <v>2</v>
      </c>
      <c r="J708" s="1">
        <v>2561</v>
      </c>
      <c r="K708" s="3">
        <v>589350</v>
      </c>
      <c r="L708" s="3">
        <v>19070.05</v>
      </c>
      <c r="M708" s="3">
        <v>589350</v>
      </c>
      <c r="N708" s="3">
        <v>19070.05</v>
      </c>
      <c r="O708" s="25" t="s">
        <v>3185</v>
      </c>
      <c r="P708" s="1" t="s">
        <v>2</v>
      </c>
      <c r="Q708" s="3">
        <v>13648.5</v>
      </c>
      <c r="R708" s="1">
        <v>1</v>
      </c>
      <c r="S708" s="1">
        <v>30012561</v>
      </c>
      <c r="T708" s="26" t="s">
        <v>67</v>
      </c>
      <c r="U708" s="1" t="str">
        <f t="shared" si="11"/>
        <v>กบข  13648.5  บาท</v>
      </c>
      <c r="V708" s="1">
        <v>273</v>
      </c>
    </row>
    <row r="709" spans="1:22" x14ac:dyDescent="0.6">
      <c r="A709" s="25" t="s">
        <v>1468</v>
      </c>
      <c r="B709" s="25">
        <v>230508</v>
      </c>
      <c r="C709" s="1" t="s">
        <v>0</v>
      </c>
      <c r="D709" s="2">
        <v>994000158254</v>
      </c>
      <c r="E709" s="1" t="s">
        <v>1</v>
      </c>
      <c r="F709" s="2">
        <v>3600700346600</v>
      </c>
      <c r="G709" s="130" t="s">
        <v>2152</v>
      </c>
      <c r="H709" s="25">
        <v>230508</v>
      </c>
      <c r="I709" s="1">
        <v>2</v>
      </c>
      <c r="J709" s="1">
        <v>2561</v>
      </c>
      <c r="K709" s="3">
        <v>653550</v>
      </c>
      <c r="L709" s="3">
        <v>25297.55</v>
      </c>
      <c r="M709" s="3">
        <v>653550</v>
      </c>
      <c r="N709" s="3">
        <v>25297.55</v>
      </c>
      <c r="O709" s="25" t="s">
        <v>3364</v>
      </c>
      <c r="P709" s="1">
        <v>1</v>
      </c>
      <c r="Q709" s="3">
        <v>15574.5</v>
      </c>
      <c r="R709" s="1">
        <v>1</v>
      </c>
      <c r="S709" s="1">
        <v>30012561</v>
      </c>
      <c r="T709" s="26" t="s">
        <v>67</v>
      </c>
      <c r="U709" s="1" t="str">
        <f t="shared" si="11"/>
        <v>กบข  15574.5  บาท</v>
      </c>
      <c r="V709" s="1">
        <v>602</v>
      </c>
    </row>
    <row r="710" spans="1:22" x14ac:dyDescent="0.6">
      <c r="A710" s="25" t="s">
        <v>1467</v>
      </c>
      <c r="B710" s="25">
        <v>230317</v>
      </c>
      <c r="C710" s="1" t="s">
        <v>0</v>
      </c>
      <c r="D710" s="2">
        <v>994000158254</v>
      </c>
      <c r="E710" s="1" t="s">
        <v>1</v>
      </c>
      <c r="F710" s="2">
        <v>3600700346626</v>
      </c>
      <c r="G710" s="130" t="s">
        <v>1960</v>
      </c>
      <c r="H710" s="25">
        <v>230317</v>
      </c>
      <c r="I710" s="1">
        <v>2</v>
      </c>
      <c r="J710" s="1">
        <v>2561</v>
      </c>
      <c r="K710" s="3">
        <v>891840</v>
      </c>
      <c r="L710" s="3">
        <v>53617.52</v>
      </c>
      <c r="M710" s="3">
        <v>891840</v>
      </c>
      <c r="N710" s="3">
        <v>53617.52</v>
      </c>
      <c r="O710" s="25" t="s">
        <v>3269</v>
      </c>
      <c r="P710" s="1">
        <v>1</v>
      </c>
      <c r="Q710" s="3">
        <v>22723.200000000001</v>
      </c>
      <c r="R710" s="1">
        <v>1</v>
      </c>
      <c r="S710" s="1">
        <v>30012561</v>
      </c>
      <c r="T710" s="26" t="s">
        <v>67</v>
      </c>
      <c r="U710" s="1" t="str">
        <f t="shared" si="11"/>
        <v>กบข  22723.2  บาท</v>
      </c>
      <c r="V710" s="1">
        <v>410</v>
      </c>
    </row>
    <row r="711" spans="1:22" x14ac:dyDescent="0.6">
      <c r="A711" s="25" t="s">
        <v>1466</v>
      </c>
      <c r="B711" s="25">
        <v>230509</v>
      </c>
      <c r="C711" s="1" t="s">
        <v>0</v>
      </c>
      <c r="D711" s="2">
        <v>994000158254</v>
      </c>
      <c r="E711" s="1" t="s">
        <v>1</v>
      </c>
      <c r="F711" s="2">
        <v>3600700354408</v>
      </c>
      <c r="G711" s="130" t="s">
        <v>2155</v>
      </c>
      <c r="H711" s="25">
        <v>230509</v>
      </c>
      <c r="I711" s="1">
        <v>2</v>
      </c>
      <c r="J711" s="1">
        <v>2561</v>
      </c>
      <c r="K711" s="3">
        <v>751110</v>
      </c>
      <c r="L711" s="3">
        <v>36891.31</v>
      </c>
      <c r="M711" s="3">
        <v>751110</v>
      </c>
      <c r="N711" s="3">
        <v>36891.31</v>
      </c>
      <c r="O711" s="25" t="s">
        <v>159</v>
      </c>
      <c r="P711" s="1">
        <v>1</v>
      </c>
      <c r="Q711" s="3">
        <v>18501.3</v>
      </c>
      <c r="R711" s="1">
        <v>1</v>
      </c>
      <c r="S711" s="1">
        <v>30012561</v>
      </c>
      <c r="T711" s="26" t="s">
        <v>67</v>
      </c>
      <c r="U711" s="1" t="str">
        <f t="shared" si="11"/>
        <v>กบข  18501.3  บาท</v>
      </c>
      <c r="V711" s="1">
        <v>605</v>
      </c>
    </row>
    <row r="712" spans="1:22" x14ac:dyDescent="0.6">
      <c r="A712" s="25" t="s">
        <v>1465</v>
      </c>
      <c r="B712" s="25">
        <v>230665</v>
      </c>
      <c r="C712" s="1" t="s">
        <v>0</v>
      </c>
      <c r="D712" s="2">
        <v>994000158254</v>
      </c>
      <c r="E712" s="1" t="s">
        <v>1</v>
      </c>
      <c r="F712" s="2">
        <v>3600700354459</v>
      </c>
      <c r="G712" s="130" t="s">
        <v>2307</v>
      </c>
      <c r="H712" s="25">
        <v>230665</v>
      </c>
      <c r="I712" s="1">
        <v>2</v>
      </c>
      <c r="J712" s="1">
        <v>2561</v>
      </c>
      <c r="K712" s="3">
        <v>617850</v>
      </c>
      <c r="L712" s="3">
        <v>18062.75</v>
      </c>
      <c r="M712" s="3">
        <v>617850</v>
      </c>
      <c r="N712" s="3">
        <v>18062.75</v>
      </c>
      <c r="O712" s="25" t="s">
        <v>3446</v>
      </c>
      <c r="P712" s="1">
        <v>1</v>
      </c>
      <c r="Q712" s="3">
        <v>14503.5</v>
      </c>
      <c r="R712" s="1">
        <v>1</v>
      </c>
      <c r="S712" s="1">
        <v>30012561</v>
      </c>
      <c r="T712" s="26" t="s">
        <v>67</v>
      </c>
      <c r="U712" s="1" t="str">
        <f t="shared" si="11"/>
        <v>กบข  14503.5  บาท</v>
      </c>
      <c r="V712" s="1">
        <v>757</v>
      </c>
    </row>
    <row r="713" spans="1:22" ht="25.2" x14ac:dyDescent="0.6">
      <c r="A713" s="25" t="s">
        <v>1464</v>
      </c>
      <c r="B713" s="25">
        <v>231202</v>
      </c>
      <c r="C713" s="1" t="s">
        <v>0</v>
      </c>
      <c r="D713" s="2">
        <v>994000158254</v>
      </c>
      <c r="E713" s="1" t="s">
        <v>1</v>
      </c>
      <c r="F713" s="2">
        <v>3600700359388</v>
      </c>
      <c r="G713" s="130" t="s">
        <v>2843</v>
      </c>
      <c r="H713" s="25">
        <v>231202</v>
      </c>
      <c r="I713" s="1">
        <v>2</v>
      </c>
      <c r="J713" s="1">
        <v>2561</v>
      </c>
      <c r="K713" s="3">
        <v>816390</v>
      </c>
      <c r="L713" s="3">
        <v>44658.5</v>
      </c>
      <c r="M713" s="3">
        <v>816390</v>
      </c>
      <c r="N713" s="3">
        <v>44658.5</v>
      </c>
      <c r="O713" s="25" t="s">
        <v>3720</v>
      </c>
      <c r="P713" s="1" t="s">
        <v>2</v>
      </c>
      <c r="Q713" s="3">
        <v>0</v>
      </c>
      <c r="R713" s="1">
        <v>1</v>
      </c>
      <c r="S713" s="1">
        <v>30012561</v>
      </c>
      <c r="T713" s="28" t="s">
        <v>47</v>
      </c>
      <c r="U713" s="1" t="str">
        <f t="shared" si="11"/>
        <v>กบข  0  บาท</v>
      </c>
      <c r="V713" s="1">
        <v>1293</v>
      </c>
    </row>
    <row r="714" spans="1:22" x14ac:dyDescent="0.6">
      <c r="A714" s="25" t="s">
        <v>1463</v>
      </c>
      <c r="B714" s="25">
        <v>230051</v>
      </c>
      <c r="C714" s="1" t="s">
        <v>0</v>
      </c>
      <c r="D714" s="2">
        <v>994000158254</v>
      </c>
      <c r="E714" s="1" t="s">
        <v>1</v>
      </c>
      <c r="F714" s="2">
        <v>3600700396071</v>
      </c>
      <c r="G714" s="130" t="s">
        <v>1693</v>
      </c>
      <c r="H714" s="25">
        <v>230051</v>
      </c>
      <c r="I714" s="1">
        <v>2</v>
      </c>
      <c r="J714" s="1">
        <v>2561</v>
      </c>
      <c r="K714" s="3">
        <v>339630</v>
      </c>
      <c r="L714" s="3">
        <v>1019.31</v>
      </c>
      <c r="M714" s="3">
        <v>339630</v>
      </c>
      <c r="N714" s="3">
        <v>1019.31</v>
      </c>
      <c r="O714" s="25" t="s">
        <v>3120</v>
      </c>
      <c r="P714" s="1">
        <v>1</v>
      </c>
      <c r="Q714" s="3">
        <v>9243.9</v>
      </c>
      <c r="R714" s="1">
        <v>1</v>
      </c>
      <c r="S714" s="1">
        <v>30012561</v>
      </c>
      <c r="T714" s="26" t="s">
        <v>67</v>
      </c>
      <c r="U714" s="1" t="str">
        <f t="shared" si="11"/>
        <v>กบข  9243.9  บาท</v>
      </c>
      <c r="V714" s="1">
        <v>143</v>
      </c>
    </row>
    <row r="715" spans="1:22" ht="25.2" x14ac:dyDescent="0.6">
      <c r="A715" s="25" t="s">
        <v>1462</v>
      </c>
      <c r="B715" s="25">
        <v>230713</v>
      </c>
      <c r="C715" s="1" t="s">
        <v>0</v>
      </c>
      <c r="D715" s="2">
        <v>994000158254</v>
      </c>
      <c r="E715" s="1" t="s">
        <v>1</v>
      </c>
      <c r="F715" s="2">
        <v>3600700431984</v>
      </c>
      <c r="G715" s="130" t="s">
        <v>2354</v>
      </c>
      <c r="H715" s="25">
        <v>230713</v>
      </c>
      <c r="I715" s="1">
        <v>2</v>
      </c>
      <c r="J715" s="1">
        <v>2561</v>
      </c>
      <c r="K715" s="3">
        <v>751110</v>
      </c>
      <c r="L715" s="3">
        <v>39666.5</v>
      </c>
      <c r="M715" s="3">
        <v>751110</v>
      </c>
      <c r="N715" s="3">
        <v>39666.5</v>
      </c>
      <c r="O715" s="25" t="s">
        <v>170</v>
      </c>
      <c r="P715" s="1">
        <v>1</v>
      </c>
      <c r="Q715" s="3">
        <v>0</v>
      </c>
      <c r="R715" s="1">
        <v>1</v>
      </c>
      <c r="S715" s="1">
        <v>30012561</v>
      </c>
      <c r="T715" s="28" t="s">
        <v>47</v>
      </c>
      <c r="U715" s="1" t="str">
        <f t="shared" si="11"/>
        <v>กบข  0  บาท</v>
      </c>
      <c r="V715" s="1">
        <v>804</v>
      </c>
    </row>
    <row r="716" spans="1:22" x14ac:dyDescent="0.6">
      <c r="A716" s="25" t="s">
        <v>1461</v>
      </c>
      <c r="B716" s="25">
        <v>230855</v>
      </c>
      <c r="C716" s="1" t="s">
        <v>0</v>
      </c>
      <c r="D716" s="2">
        <v>994000158254</v>
      </c>
      <c r="E716" s="1" t="s">
        <v>1</v>
      </c>
      <c r="F716" s="2">
        <v>3600700432824</v>
      </c>
      <c r="G716" s="130" t="s">
        <v>2503</v>
      </c>
      <c r="H716" s="25">
        <v>230855</v>
      </c>
      <c r="I716" s="1">
        <v>2</v>
      </c>
      <c r="J716" s="1">
        <v>2561</v>
      </c>
      <c r="K716" s="3">
        <v>287190</v>
      </c>
      <c r="L716" s="3">
        <v>0</v>
      </c>
      <c r="M716" s="3">
        <v>287190</v>
      </c>
      <c r="N716" s="3">
        <v>0</v>
      </c>
      <c r="O716" s="25" t="s">
        <v>3</v>
      </c>
      <c r="P716" s="1" t="s">
        <v>2</v>
      </c>
      <c r="Q716" s="3">
        <v>8615.7000000000007</v>
      </c>
      <c r="R716" s="1">
        <v>1</v>
      </c>
      <c r="S716" s="1">
        <v>30012561</v>
      </c>
      <c r="T716" s="26" t="s">
        <v>67</v>
      </c>
      <c r="U716" s="1" t="str">
        <f t="shared" si="11"/>
        <v>กบข  8615.7  บาท</v>
      </c>
      <c r="V716" s="1">
        <v>953</v>
      </c>
    </row>
    <row r="717" spans="1:22" ht="25.2" x14ac:dyDescent="0.6">
      <c r="A717" s="25" t="s">
        <v>1460</v>
      </c>
      <c r="B717" s="25">
        <v>230072</v>
      </c>
      <c r="C717" s="1" t="s">
        <v>0</v>
      </c>
      <c r="D717" s="2">
        <v>994000158254</v>
      </c>
      <c r="E717" s="1" t="s">
        <v>1</v>
      </c>
      <c r="F717" s="2">
        <v>3600700434282</v>
      </c>
      <c r="G717" s="130" t="s">
        <v>1714</v>
      </c>
      <c r="H717" s="25">
        <v>230072</v>
      </c>
      <c r="I717" s="1">
        <v>2</v>
      </c>
      <c r="J717" s="1">
        <v>2561</v>
      </c>
      <c r="K717" s="3">
        <v>784500</v>
      </c>
      <c r="L717" s="3">
        <v>43625</v>
      </c>
      <c r="M717" s="3">
        <v>784500</v>
      </c>
      <c r="N717" s="3">
        <v>43625</v>
      </c>
      <c r="O717" s="25" t="s">
        <v>3132</v>
      </c>
      <c r="P717" s="1">
        <v>1</v>
      </c>
      <c r="Q717" s="3">
        <v>0</v>
      </c>
      <c r="R717" s="1">
        <v>1</v>
      </c>
      <c r="S717" s="1">
        <v>30012561</v>
      </c>
      <c r="T717" s="28" t="s">
        <v>47</v>
      </c>
      <c r="U717" s="1" t="str">
        <f t="shared" si="11"/>
        <v>กบข  0  บาท</v>
      </c>
      <c r="V717" s="1">
        <v>164</v>
      </c>
    </row>
    <row r="718" spans="1:22" ht="25.2" x14ac:dyDescent="0.6">
      <c r="A718" s="25" t="s">
        <v>1459</v>
      </c>
      <c r="B718" s="25">
        <v>230643</v>
      </c>
      <c r="C718" s="1" t="s">
        <v>0</v>
      </c>
      <c r="D718" s="2">
        <v>994000158254</v>
      </c>
      <c r="E718" s="1" t="s">
        <v>1</v>
      </c>
      <c r="F718" s="2">
        <v>3600700438822</v>
      </c>
      <c r="G718" s="130" t="s">
        <v>2278</v>
      </c>
      <c r="H718" s="25">
        <v>230643</v>
      </c>
      <c r="I718" s="1">
        <v>2</v>
      </c>
      <c r="J718" s="1">
        <v>2561</v>
      </c>
      <c r="K718" s="3">
        <v>499560</v>
      </c>
      <c r="L718" s="3">
        <v>7760</v>
      </c>
      <c r="M718" s="3">
        <v>499560</v>
      </c>
      <c r="N718" s="3">
        <v>7760</v>
      </c>
      <c r="O718" s="25" t="s">
        <v>3432</v>
      </c>
      <c r="P718" s="1">
        <v>1</v>
      </c>
      <c r="Q718" s="3">
        <v>0</v>
      </c>
      <c r="R718" s="1">
        <v>1</v>
      </c>
      <c r="S718" s="1">
        <v>30012561</v>
      </c>
      <c r="T718" s="28" t="s">
        <v>47</v>
      </c>
      <c r="U718" s="1" t="str">
        <f t="shared" si="11"/>
        <v>กบข  0  บาท</v>
      </c>
      <c r="V718" s="1">
        <v>728</v>
      </c>
    </row>
    <row r="719" spans="1:22" x14ac:dyDescent="0.6">
      <c r="A719" s="25" t="s">
        <v>1458</v>
      </c>
      <c r="B719" s="25">
        <v>231203</v>
      </c>
      <c r="C719" s="1" t="s">
        <v>0</v>
      </c>
      <c r="D719" s="2">
        <v>994000158254</v>
      </c>
      <c r="E719" s="1" t="s">
        <v>1</v>
      </c>
      <c r="F719" s="2">
        <v>3600700441726</v>
      </c>
      <c r="G719" s="130" t="s">
        <v>2840</v>
      </c>
      <c r="H719" s="25">
        <v>231203</v>
      </c>
      <c r="I719" s="1">
        <v>2</v>
      </c>
      <c r="J719" s="1">
        <v>2561</v>
      </c>
      <c r="K719" s="3">
        <v>534180</v>
      </c>
      <c r="L719" s="3">
        <v>13718.66</v>
      </c>
      <c r="M719" s="3">
        <v>534180</v>
      </c>
      <c r="N719" s="3">
        <v>13718.66</v>
      </c>
      <c r="O719" s="25" t="s">
        <v>3718</v>
      </c>
      <c r="P719" s="1">
        <v>1</v>
      </c>
      <c r="Q719" s="3">
        <v>11993.4</v>
      </c>
      <c r="R719" s="1">
        <v>1</v>
      </c>
      <c r="S719" s="1">
        <v>30012561</v>
      </c>
      <c r="T719" s="26" t="s">
        <v>67</v>
      </c>
      <c r="U719" s="1" t="str">
        <f t="shared" si="11"/>
        <v>กบข  11993.4  บาท</v>
      </c>
      <c r="V719" s="1">
        <v>1290</v>
      </c>
    </row>
    <row r="720" spans="1:22" x14ac:dyDescent="0.6">
      <c r="A720" s="25" t="s">
        <v>1457</v>
      </c>
      <c r="B720" s="25">
        <v>230937</v>
      </c>
      <c r="C720" s="1" t="s">
        <v>0</v>
      </c>
      <c r="D720" s="2">
        <v>994000158254</v>
      </c>
      <c r="E720" s="1" t="s">
        <v>1</v>
      </c>
      <c r="F720" s="2">
        <v>3600700445748</v>
      </c>
      <c r="G720" s="130" t="s">
        <v>2585</v>
      </c>
      <c r="H720" s="25">
        <v>230937</v>
      </c>
      <c r="I720" s="1">
        <v>2</v>
      </c>
      <c r="J720" s="1">
        <v>2561</v>
      </c>
      <c r="K720" s="3">
        <v>737940</v>
      </c>
      <c r="L720" s="3">
        <v>36475.07</v>
      </c>
      <c r="M720" s="3">
        <v>737940</v>
      </c>
      <c r="N720" s="3">
        <v>36475.07</v>
      </c>
      <c r="O720" s="25" t="s">
        <v>3595</v>
      </c>
      <c r="P720" s="1">
        <v>1</v>
      </c>
      <c r="Q720" s="3">
        <v>18106.2</v>
      </c>
      <c r="R720" s="1">
        <v>1</v>
      </c>
      <c r="S720" s="1">
        <v>30012561</v>
      </c>
      <c r="T720" s="26" t="s">
        <v>67</v>
      </c>
      <c r="U720" s="1" t="str">
        <f t="shared" si="11"/>
        <v>กบข  18106.2  บาท</v>
      </c>
      <c r="V720" s="1">
        <v>1035</v>
      </c>
    </row>
    <row r="721" spans="1:22" x14ac:dyDescent="0.6">
      <c r="A721" s="25" t="s">
        <v>1456</v>
      </c>
      <c r="B721" s="25">
        <v>231089</v>
      </c>
      <c r="C721" s="1" t="s">
        <v>0</v>
      </c>
      <c r="D721" s="2">
        <v>994000158254</v>
      </c>
      <c r="E721" s="1" t="s">
        <v>1</v>
      </c>
      <c r="F721" s="2">
        <v>3600700446019</v>
      </c>
      <c r="G721" s="130" t="s">
        <v>2733</v>
      </c>
      <c r="H721" s="25">
        <v>231089</v>
      </c>
      <c r="I721" s="1">
        <v>2</v>
      </c>
      <c r="J721" s="1">
        <v>2561</v>
      </c>
      <c r="K721" s="3">
        <v>385110</v>
      </c>
      <c r="L721" s="3">
        <v>1473.29</v>
      </c>
      <c r="M721" s="3">
        <v>385110</v>
      </c>
      <c r="N721" s="3">
        <v>1473.29</v>
      </c>
      <c r="O721" s="25" t="s">
        <v>3675</v>
      </c>
      <c r="P721" s="1">
        <v>1</v>
      </c>
      <c r="Q721" s="3">
        <v>10293.299999999999</v>
      </c>
      <c r="R721" s="1">
        <v>1</v>
      </c>
      <c r="S721" s="1">
        <v>30012561</v>
      </c>
      <c r="T721" s="26" t="s">
        <v>67</v>
      </c>
      <c r="U721" s="1" t="str">
        <f t="shared" si="11"/>
        <v>กบข  10293.3  บาท</v>
      </c>
      <c r="V721" s="1">
        <v>1183</v>
      </c>
    </row>
    <row r="722" spans="1:22" ht="25.2" x14ac:dyDescent="0.6">
      <c r="A722" s="25" t="s">
        <v>1455</v>
      </c>
      <c r="B722" s="25">
        <v>230068</v>
      </c>
      <c r="C722" s="1" t="s">
        <v>0</v>
      </c>
      <c r="D722" s="2">
        <v>994000158254</v>
      </c>
      <c r="E722" s="1" t="s">
        <v>1</v>
      </c>
      <c r="F722" s="2">
        <v>3600700448194</v>
      </c>
      <c r="G722" s="130" t="s">
        <v>1710</v>
      </c>
      <c r="H722" s="25">
        <v>230068</v>
      </c>
      <c r="I722" s="1">
        <v>2</v>
      </c>
      <c r="J722" s="1">
        <v>2561</v>
      </c>
      <c r="K722" s="3">
        <v>486780</v>
      </c>
      <c r="L722" s="3">
        <v>10177.9</v>
      </c>
      <c r="M722" s="3">
        <v>486780</v>
      </c>
      <c r="N722" s="3">
        <v>10177.9</v>
      </c>
      <c r="O722" s="25" t="s">
        <v>3128</v>
      </c>
      <c r="P722" s="1">
        <v>1</v>
      </c>
      <c r="Q722" s="3">
        <v>0</v>
      </c>
      <c r="R722" s="1">
        <v>1</v>
      </c>
      <c r="S722" s="1">
        <v>30012561</v>
      </c>
      <c r="T722" s="28" t="s">
        <v>47</v>
      </c>
      <c r="U722" s="1" t="str">
        <f t="shared" si="11"/>
        <v>กบข  0  บาท</v>
      </c>
      <c r="V722" s="1">
        <v>160</v>
      </c>
    </row>
    <row r="723" spans="1:22" ht="25.2" x14ac:dyDescent="0.6">
      <c r="A723" s="25" t="s">
        <v>1454</v>
      </c>
      <c r="B723" s="25">
        <v>230464</v>
      </c>
      <c r="C723" s="1" t="s">
        <v>0</v>
      </c>
      <c r="D723" s="2">
        <v>994000158254</v>
      </c>
      <c r="E723" s="1" t="s">
        <v>1</v>
      </c>
      <c r="F723" s="2">
        <v>3600700468080</v>
      </c>
      <c r="G723" s="130" t="s">
        <v>2108</v>
      </c>
      <c r="H723" s="25">
        <v>230464</v>
      </c>
      <c r="I723" s="1">
        <v>2</v>
      </c>
      <c r="J723" s="1">
        <v>2561</v>
      </c>
      <c r="K723" s="3">
        <v>557970</v>
      </c>
      <c r="L723" s="3">
        <v>16431</v>
      </c>
      <c r="M723" s="3">
        <v>557970</v>
      </c>
      <c r="N723" s="3">
        <v>16431</v>
      </c>
      <c r="O723" s="25" t="s">
        <v>3341</v>
      </c>
      <c r="P723" s="1" t="s">
        <v>2</v>
      </c>
      <c r="Q723" s="3">
        <v>0</v>
      </c>
      <c r="R723" s="1">
        <v>1</v>
      </c>
      <c r="S723" s="1">
        <v>30012561</v>
      </c>
      <c r="T723" s="28" t="s">
        <v>47</v>
      </c>
      <c r="U723" s="1" t="str">
        <f t="shared" si="11"/>
        <v>กบข  0  บาท</v>
      </c>
      <c r="V723" s="1">
        <v>558</v>
      </c>
    </row>
    <row r="724" spans="1:22" ht="25.2" x14ac:dyDescent="0.6">
      <c r="A724" s="25" t="s">
        <v>1453</v>
      </c>
      <c r="B724" s="25">
        <v>230631</v>
      </c>
      <c r="C724" s="1" t="s">
        <v>0</v>
      </c>
      <c r="D724" s="2">
        <v>994000158254</v>
      </c>
      <c r="E724" s="1" t="s">
        <v>1</v>
      </c>
      <c r="F724" s="2">
        <v>3600700471706</v>
      </c>
      <c r="G724" s="130" t="s">
        <v>2270</v>
      </c>
      <c r="H724" s="25">
        <v>230631</v>
      </c>
      <c r="I724" s="1">
        <v>2</v>
      </c>
      <c r="J724" s="1">
        <v>2561</v>
      </c>
      <c r="K724" s="3">
        <v>819893.4</v>
      </c>
      <c r="L724" s="3">
        <v>50547.86</v>
      </c>
      <c r="M724" s="3">
        <v>819893.4</v>
      </c>
      <c r="N724" s="3">
        <v>50547.86</v>
      </c>
      <c r="O724" s="25" t="s">
        <v>3428</v>
      </c>
      <c r="P724" s="1">
        <v>1</v>
      </c>
      <c r="Q724" s="3">
        <v>0</v>
      </c>
      <c r="R724" s="1">
        <v>1</v>
      </c>
      <c r="S724" s="1">
        <v>30012561</v>
      </c>
      <c r="T724" s="28" t="s">
        <v>47</v>
      </c>
      <c r="U724" s="1" t="str">
        <f t="shared" si="11"/>
        <v>กบข  0  บาท</v>
      </c>
      <c r="V724" s="1">
        <v>720</v>
      </c>
    </row>
    <row r="725" spans="1:22" ht="25.2" x14ac:dyDescent="0.6">
      <c r="A725" s="25" t="s">
        <v>1452</v>
      </c>
      <c r="B725" s="25">
        <v>229976</v>
      </c>
      <c r="C725" s="1" t="s">
        <v>0</v>
      </c>
      <c r="D725" s="2">
        <v>994000158254</v>
      </c>
      <c r="E725" s="1" t="s">
        <v>1</v>
      </c>
      <c r="F725" s="2">
        <v>3600700476325</v>
      </c>
      <c r="G725" s="130" t="s">
        <v>1616</v>
      </c>
      <c r="H725" s="25">
        <v>229976</v>
      </c>
      <c r="I725" s="1">
        <v>2</v>
      </c>
      <c r="J725" s="1">
        <v>2561</v>
      </c>
      <c r="K725" s="3">
        <v>558690</v>
      </c>
      <c r="L725" s="3">
        <v>17369</v>
      </c>
      <c r="M725" s="3">
        <v>558690</v>
      </c>
      <c r="N725" s="3">
        <v>17369</v>
      </c>
      <c r="O725" s="25" t="s">
        <v>3077</v>
      </c>
      <c r="P725" s="1">
        <v>1</v>
      </c>
      <c r="Q725" s="3">
        <v>0</v>
      </c>
      <c r="R725" s="1">
        <v>1</v>
      </c>
      <c r="S725" s="1">
        <v>30012561</v>
      </c>
      <c r="T725" s="28" t="s">
        <v>47</v>
      </c>
      <c r="U725" s="1" t="str">
        <f t="shared" si="11"/>
        <v>กบข  0  บาท</v>
      </c>
      <c r="V725" s="1">
        <v>66</v>
      </c>
    </row>
    <row r="726" spans="1:22" x14ac:dyDescent="0.6">
      <c r="A726" s="25" t="s">
        <v>1451</v>
      </c>
      <c r="B726" s="25">
        <v>230171</v>
      </c>
      <c r="C726" s="1" t="s">
        <v>0</v>
      </c>
      <c r="D726" s="2">
        <v>994000158254</v>
      </c>
      <c r="E726" s="1" t="s">
        <v>1</v>
      </c>
      <c r="F726" s="2">
        <v>3600700487980</v>
      </c>
      <c r="G726" s="130" t="s">
        <v>1812</v>
      </c>
      <c r="H726" s="25">
        <v>230171</v>
      </c>
      <c r="I726" s="1">
        <v>2</v>
      </c>
      <c r="J726" s="1">
        <v>2561</v>
      </c>
      <c r="K726" s="3">
        <v>827903.4</v>
      </c>
      <c r="L726" s="3">
        <v>46831.31</v>
      </c>
      <c r="M726" s="3">
        <v>827903.4</v>
      </c>
      <c r="N726" s="3">
        <v>46831.31</v>
      </c>
      <c r="O726" s="25" t="s">
        <v>3174</v>
      </c>
      <c r="P726" s="1">
        <v>1</v>
      </c>
      <c r="Q726" s="3">
        <v>20700</v>
      </c>
      <c r="R726" s="1">
        <v>1</v>
      </c>
      <c r="S726" s="1">
        <v>30012561</v>
      </c>
      <c r="T726" s="26" t="s">
        <v>67</v>
      </c>
      <c r="U726" s="1" t="str">
        <f t="shared" si="11"/>
        <v>กบข  20700  บาท</v>
      </c>
      <c r="V726" s="1">
        <v>262</v>
      </c>
    </row>
    <row r="727" spans="1:22" x14ac:dyDescent="0.6">
      <c r="A727" s="25" t="s">
        <v>1450</v>
      </c>
      <c r="B727" s="25">
        <v>230620</v>
      </c>
      <c r="C727" s="1" t="s">
        <v>0</v>
      </c>
      <c r="D727" s="2">
        <v>994000158254</v>
      </c>
      <c r="E727" s="1" t="s">
        <v>1</v>
      </c>
      <c r="F727" s="2">
        <v>3600700500323</v>
      </c>
      <c r="G727" s="130" t="s">
        <v>2267</v>
      </c>
      <c r="H727" s="25">
        <v>230620</v>
      </c>
      <c r="I727" s="1">
        <v>2</v>
      </c>
      <c r="J727" s="1">
        <v>2561</v>
      </c>
      <c r="K727" s="3">
        <v>518397</v>
      </c>
      <c r="L727" s="3">
        <v>11413.11</v>
      </c>
      <c r="M727" s="3">
        <v>518397</v>
      </c>
      <c r="N727" s="3">
        <v>11413.11</v>
      </c>
      <c r="O727" s="25" t="s">
        <v>3425</v>
      </c>
      <c r="P727" s="1" t="s">
        <v>2</v>
      </c>
      <c r="Q727" s="3">
        <v>11265.9</v>
      </c>
      <c r="R727" s="1">
        <v>1</v>
      </c>
      <c r="S727" s="1">
        <v>30012561</v>
      </c>
      <c r="T727" s="26" t="s">
        <v>67</v>
      </c>
      <c r="U727" s="1" t="str">
        <f t="shared" si="11"/>
        <v>กบข  11265.9  บาท</v>
      </c>
      <c r="V727" s="1">
        <v>717</v>
      </c>
    </row>
    <row r="728" spans="1:22" x14ac:dyDescent="0.6">
      <c r="A728" s="25" t="s">
        <v>1449</v>
      </c>
      <c r="B728" s="25">
        <v>230910</v>
      </c>
      <c r="C728" s="1" t="s">
        <v>0</v>
      </c>
      <c r="D728" s="2">
        <v>994000158254</v>
      </c>
      <c r="E728" s="1" t="s">
        <v>1</v>
      </c>
      <c r="F728" s="2">
        <v>3600700502300</v>
      </c>
      <c r="G728" s="130" t="s">
        <v>2559</v>
      </c>
      <c r="H728" s="25">
        <v>230910</v>
      </c>
      <c r="I728" s="1">
        <v>2</v>
      </c>
      <c r="J728" s="1">
        <v>2561</v>
      </c>
      <c r="K728" s="3">
        <v>292890</v>
      </c>
      <c r="L728" s="3">
        <v>0</v>
      </c>
      <c r="M728" s="3">
        <v>292890</v>
      </c>
      <c r="N728" s="3">
        <v>0</v>
      </c>
      <c r="O728" s="25" t="s">
        <v>3</v>
      </c>
      <c r="P728" s="1" t="s">
        <v>2</v>
      </c>
      <c r="Q728" s="3">
        <v>8786.7000000000007</v>
      </c>
      <c r="R728" s="1">
        <v>1</v>
      </c>
      <c r="S728" s="1">
        <v>30012561</v>
      </c>
      <c r="T728" s="26" t="s">
        <v>67</v>
      </c>
      <c r="U728" s="1" t="str">
        <f t="shared" si="11"/>
        <v>กบข  8786.7  บาท</v>
      </c>
      <c r="V728" s="1">
        <v>1009</v>
      </c>
    </row>
    <row r="729" spans="1:22" x14ac:dyDescent="0.6">
      <c r="A729" s="25" t="s">
        <v>1448</v>
      </c>
      <c r="B729" s="25">
        <v>230367</v>
      </c>
      <c r="C729" s="1" t="s">
        <v>0</v>
      </c>
      <c r="D729" s="2">
        <v>994000158254</v>
      </c>
      <c r="E729" s="1" t="s">
        <v>1</v>
      </c>
      <c r="F729" s="2">
        <v>3600700506003</v>
      </c>
      <c r="G729" s="130" t="s">
        <v>2009</v>
      </c>
      <c r="H729" s="25">
        <v>230367</v>
      </c>
      <c r="I729" s="1">
        <v>2</v>
      </c>
      <c r="J729" s="1">
        <v>2561</v>
      </c>
      <c r="K729" s="3">
        <v>671280</v>
      </c>
      <c r="L729" s="3">
        <v>22837.360000000001</v>
      </c>
      <c r="M729" s="3">
        <v>671280</v>
      </c>
      <c r="N729" s="3">
        <v>22837.360000000001</v>
      </c>
      <c r="O729" s="25" t="s">
        <v>3287</v>
      </c>
      <c r="P729" s="1">
        <v>1</v>
      </c>
      <c r="Q729" s="3">
        <v>16106.4</v>
      </c>
      <c r="R729" s="1">
        <v>1</v>
      </c>
      <c r="S729" s="1">
        <v>30012561</v>
      </c>
      <c r="T729" s="26" t="s">
        <v>67</v>
      </c>
      <c r="U729" s="1" t="str">
        <f t="shared" si="11"/>
        <v>กบข  16106.4  บาท</v>
      </c>
      <c r="V729" s="1">
        <v>459</v>
      </c>
    </row>
    <row r="730" spans="1:22" x14ac:dyDescent="0.6">
      <c r="A730" s="25" t="s">
        <v>1447</v>
      </c>
      <c r="B730" s="25">
        <v>231046</v>
      </c>
      <c r="C730" s="1" t="s">
        <v>0</v>
      </c>
      <c r="D730" s="2">
        <v>994000158254</v>
      </c>
      <c r="E730" s="1" t="s">
        <v>1</v>
      </c>
      <c r="F730" s="2">
        <v>3600700506011</v>
      </c>
      <c r="G730" s="130" t="s">
        <v>2688</v>
      </c>
      <c r="H730" s="25">
        <v>231046</v>
      </c>
      <c r="I730" s="1">
        <v>2</v>
      </c>
      <c r="J730" s="1">
        <v>2561</v>
      </c>
      <c r="K730" s="3">
        <v>653550</v>
      </c>
      <c r="L730" s="3">
        <v>21080.25</v>
      </c>
      <c r="M730" s="3">
        <v>653550</v>
      </c>
      <c r="N730" s="3">
        <v>21080.25</v>
      </c>
      <c r="O730" s="25" t="s">
        <v>3652</v>
      </c>
      <c r="P730" s="1">
        <v>1</v>
      </c>
      <c r="Q730" s="3">
        <v>15574.5</v>
      </c>
      <c r="R730" s="1">
        <v>1</v>
      </c>
      <c r="S730" s="1">
        <v>30012561</v>
      </c>
      <c r="T730" s="26" t="s">
        <v>67</v>
      </c>
      <c r="U730" s="1" t="str">
        <f t="shared" si="11"/>
        <v>กบข  15574.5  บาท</v>
      </c>
      <c r="V730" s="1">
        <v>1138</v>
      </c>
    </row>
    <row r="731" spans="1:22" ht="25.2" x14ac:dyDescent="0.6">
      <c r="A731" s="25" t="s">
        <v>1446</v>
      </c>
      <c r="B731" s="25">
        <v>230776</v>
      </c>
      <c r="C731" s="1" t="s">
        <v>0</v>
      </c>
      <c r="D731" s="2">
        <v>994000158254</v>
      </c>
      <c r="E731" s="1" t="s">
        <v>1</v>
      </c>
      <c r="F731" s="2">
        <v>3600700509240</v>
      </c>
      <c r="G731" s="130" t="s">
        <v>2423</v>
      </c>
      <c r="H731" s="25">
        <v>230776</v>
      </c>
      <c r="I731" s="1">
        <v>2</v>
      </c>
      <c r="J731" s="1">
        <v>2561</v>
      </c>
      <c r="K731" s="3">
        <v>770070</v>
      </c>
      <c r="L731" s="3">
        <v>42282.35</v>
      </c>
      <c r="M731" s="3">
        <v>770070</v>
      </c>
      <c r="N731" s="3">
        <v>42282.35</v>
      </c>
      <c r="O731" s="25" t="s">
        <v>3507</v>
      </c>
      <c r="P731" s="1">
        <v>1</v>
      </c>
      <c r="Q731" s="3">
        <v>0</v>
      </c>
      <c r="R731" s="1">
        <v>1</v>
      </c>
      <c r="S731" s="1">
        <v>30012561</v>
      </c>
      <c r="T731" s="28" t="s">
        <v>47</v>
      </c>
      <c r="U731" s="1" t="str">
        <f t="shared" si="11"/>
        <v>กบข  0  บาท</v>
      </c>
      <c r="V731" s="1">
        <v>873</v>
      </c>
    </row>
    <row r="732" spans="1:22" ht="25.2" x14ac:dyDescent="0.6">
      <c r="A732" s="25" t="s">
        <v>1445</v>
      </c>
      <c r="B732" s="25">
        <v>230207</v>
      </c>
      <c r="C732" s="1" t="s">
        <v>0</v>
      </c>
      <c r="D732" s="2">
        <v>994000158254</v>
      </c>
      <c r="E732" s="1" t="s">
        <v>1</v>
      </c>
      <c r="F732" s="2">
        <v>3600700511198</v>
      </c>
      <c r="G732" s="130" t="s">
        <v>1847</v>
      </c>
      <c r="H732" s="25">
        <v>230207</v>
      </c>
      <c r="I732" s="1">
        <v>2</v>
      </c>
      <c r="J732" s="1">
        <v>2561</v>
      </c>
      <c r="K732" s="3">
        <v>776160</v>
      </c>
      <c r="L732" s="3">
        <v>40423.85</v>
      </c>
      <c r="M732" s="3">
        <v>776160</v>
      </c>
      <c r="N732" s="3">
        <v>40423.85</v>
      </c>
      <c r="O732" s="25" t="s">
        <v>3203</v>
      </c>
      <c r="P732" s="1" t="s">
        <v>2</v>
      </c>
      <c r="Q732" s="3">
        <v>0</v>
      </c>
      <c r="R732" s="1">
        <v>1</v>
      </c>
      <c r="S732" s="1">
        <v>30012561</v>
      </c>
      <c r="T732" s="28" t="s">
        <v>47</v>
      </c>
      <c r="U732" s="1" t="str">
        <f t="shared" si="11"/>
        <v>กบข  0  บาท</v>
      </c>
      <c r="V732" s="1">
        <v>297</v>
      </c>
    </row>
    <row r="733" spans="1:22" ht="25.2" x14ac:dyDescent="0.6">
      <c r="A733" s="25" t="s">
        <v>1444</v>
      </c>
      <c r="B733" s="25">
        <v>230501</v>
      </c>
      <c r="C733" s="1" t="s">
        <v>0</v>
      </c>
      <c r="D733" s="2">
        <v>994000158254</v>
      </c>
      <c r="E733" s="1" t="s">
        <v>1</v>
      </c>
      <c r="F733" s="2">
        <v>3600700511228</v>
      </c>
      <c r="G733" s="130" t="s">
        <v>2144</v>
      </c>
      <c r="H733" s="25">
        <v>230501</v>
      </c>
      <c r="I733" s="1">
        <v>2</v>
      </c>
      <c r="J733" s="1">
        <v>2561</v>
      </c>
      <c r="K733" s="3">
        <v>858750</v>
      </c>
      <c r="L733" s="3">
        <v>45841.279999999999</v>
      </c>
      <c r="M733" s="3">
        <v>858750</v>
      </c>
      <c r="N733" s="3">
        <v>45841.279999999999</v>
      </c>
      <c r="O733" s="25" t="s">
        <v>3360</v>
      </c>
      <c r="P733" s="1" t="s">
        <v>2</v>
      </c>
      <c r="Q733" s="3">
        <v>0</v>
      </c>
      <c r="R733" s="1">
        <v>1</v>
      </c>
      <c r="S733" s="1">
        <v>30012561</v>
      </c>
      <c r="T733" s="28" t="s">
        <v>47</v>
      </c>
      <c r="U733" s="1" t="str">
        <f t="shared" si="11"/>
        <v>กบข  0  บาท</v>
      </c>
      <c r="V733" s="1">
        <v>594</v>
      </c>
    </row>
    <row r="734" spans="1:22" ht="25.2" x14ac:dyDescent="0.6">
      <c r="A734" s="25" t="s">
        <v>1443</v>
      </c>
      <c r="B734" s="25">
        <v>230385</v>
      </c>
      <c r="C734" s="1" t="s">
        <v>0</v>
      </c>
      <c r="D734" s="2">
        <v>994000158254</v>
      </c>
      <c r="E734" s="1" t="s">
        <v>1</v>
      </c>
      <c r="F734" s="2">
        <v>3600700522521</v>
      </c>
      <c r="G734" s="130" t="s">
        <v>2028</v>
      </c>
      <c r="H734" s="25">
        <v>230385</v>
      </c>
      <c r="I734" s="1">
        <v>2</v>
      </c>
      <c r="J734" s="1">
        <v>2561</v>
      </c>
      <c r="K734" s="3">
        <v>751110</v>
      </c>
      <c r="L734" s="3">
        <v>33966.199999999997</v>
      </c>
      <c r="M734" s="3">
        <v>751110</v>
      </c>
      <c r="N734" s="3">
        <v>33966.199999999997</v>
      </c>
      <c r="O734" s="25" t="s">
        <v>3295</v>
      </c>
      <c r="P734" s="1" t="s">
        <v>2</v>
      </c>
      <c r="Q734" s="3">
        <v>0</v>
      </c>
      <c r="R734" s="1">
        <v>1</v>
      </c>
      <c r="S734" s="1">
        <v>30012561</v>
      </c>
      <c r="T734" s="28" t="s">
        <v>47</v>
      </c>
      <c r="U734" s="1" t="str">
        <f t="shared" si="11"/>
        <v>กบข  0  บาท</v>
      </c>
      <c r="V734" s="1">
        <v>478</v>
      </c>
    </row>
    <row r="735" spans="1:22" x14ac:dyDescent="0.6">
      <c r="A735" s="25" t="s">
        <v>1442</v>
      </c>
      <c r="B735" s="25">
        <v>230666</v>
      </c>
      <c r="C735" s="1" t="s">
        <v>0</v>
      </c>
      <c r="D735" s="2">
        <v>994000158254</v>
      </c>
      <c r="E735" s="1" t="s">
        <v>1</v>
      </c>
      <c r="F735" s="2">
        <v>3600700532721</v>
      </c>
      <c r="G735" s="130" t="s">
        <v>2308</v>
      </c>
      <c r="H735" s="25">
        <v>230666</v>
      </c>
      <c r="I735" s="1">
        <v>2</v>
      </c>
      <c r="J735" s="1">
        <v>2561</v>
      </c>
      <c r="K735" s="3">
        <v>751530</v>
      </c>
      <c r="L735" s="3">
        <v>36997.269999999997</v>
      </c>
      <c r="M735" s="3">
        <v>751530</v>
      </c>
      <c r="N735" s="3">
        <v>36997.269999999997</v>
      </c>
      <c r="O735" s="25" t="s">
        <v>3447</v>
      </c>
      <c r="P735" s="1">
        <v>1</v>
      </c>
      <c r="Q735" s="3">
        <v>18513.900000000001</v>
      </c>
      <c r="R735" s="1">
        <v>1</v>
      </c>
      <c r="S735" s="1">
        <v>30012561</v>
      </c>
      <c r="T735" s="26" t="s">
        <v>67</v>
      </c>
      <c r="U735" s="1" t="str">
        <f t="shared" si="11"/>
        <v>กบข  18513.9  บาท</v>
      </c>
      <c r="V735" s="1">
        <v>758</v>
      </c>
    </row>
    <row r="736" spans="1:22" x14ac:dyDescent="0.6">
      <c r="A736" s="25" t="s">
        <v>1441</v>
      </c>
      <c r="B736" s="25">
        <v>230644</v>
      </c>
      <c r="C736" s="1" t="s">
        <v>0</v>
      </c>
      <c r="D736" s="2">
        <v>994000158254</v>
      </c>
      <c r="E736" s="1" t="s">
        <v>1</v>
      </c>
      <c r="F736" s="2">
        <v>3600700538886</v>
      </c>
      <c r="G736" s="130" t="s">
        <v>2286</v>
      </c>
      <c r="H736" s="25">
        <v>230644</v>
      </c>
      <c r="I736" s="1">
        <v>2</v>
      </c>
      <c r="J736" s="1">
        <v>2561</v>
      </c>
      <c r="K736" s="3">
        <v>380220</v>
      </c>
      <c r="L736" s="3">
        <v>3003.67</v>
      </c>
      <c r="M736" s="3">
        <v>380220</v>
      </c>
      <c r="N736" s="3">
        <v>3003.67</v>
      </c>
      <c r="O736" s="25" t="s">
        <v>3096</v>
      </c>
      <c r="P736" s="1">
        <v>1</v>
      </c>
      <c r="Q736" s="3">
        <v>10146.6</v>
      </c>
      <c r="R736" s="1">
        <v>1</v>
      </c>
      <c r="S736" s="1">
        <v>30012561</v>
      </c>
      <c r="T736" s="26" t="s">
        <v>67</v>
      </c>
      <c r="U736" s="1" t="str">
        <f t="shared" si="11"/>
        <v>กบข  10146.6  บาท</v>
      </c>
      <c r="V736" s="1">
        <v>736</v>
      </c>
    </row>
    <row r="737" spans="1:22" x14ac:dyDescent="0.6">
      <c r="A737" s="25" t="s">
        <v>1440</v>
      </c>
      <c r="B737" s="25">
        <v>231047</v>
      </c>
      <c r="C737" s="1" t="s">
        <v>0</v>
      </c>
      <c r="D737" s="2">
        <v>994000158254</v>
      </c>
      <c r="E737" s="1" t="s">
        <v>1</v>
      </c>
      <c r="F737" s="2">
        <v>3600700575366</v>
      </c>
      <c r="G737" s="130" t="s">
        <v>2690</v>
      </c>
      <c r="H737" s="25">
        <v>231047</v>
      </c>
      <c r="I737" s="1">
        <v>2</v>
      </c>
      <c r="J737" s="1">
        <v>2561</v>
      </c>
      <c r="K737" s="3">
        <v>349563.34</v>
      </c>
      <c r="L737" s="3">
        <v>1535.37</v>
      </c>
      <c r="M737" s="3">
        <v>349563.34</v>
      </c>
      <c r="N737" s="3">
        <v>1535.37</v>
      </c>
      <c r="O737" s="25" t="s">
        <v>3653</v>
      </c>
      <c r="P737" s="1">
        <v>1</v>
      </c>
      <c r="Q737" s="3">
        <v>8855.9</v>
      </c>
      <c r="R737" s="1">
        <v>1</v>
      </c>
      <c r="S737" s="1">
        <v>30012561</v>
      </c>
      <c r="T737" s="26" t="s">
        <v>67</v>
      </c>
      <c r="U737" s="1" t="str">
        <f t="shared" si="11"/>
        <v>กบข  8855.9  บาท</v>
      </c>
      <c r="V737" s="1">
        <v>1140</v>
      </c>
    </row>
    <row r="738" spans="1:22" x14ac:dyDescent="0.6">
      <c r="A738" s="25" t="s">
        <v>1439</v>
      </c>
      <c r="B738" s="25">
        <v>230667</v>
      </c>
      <c r="C738" s="1" t="s">
        <v>0</v>
      </c>
      <c r="D738" s="2">
        <v>994000158254</v>
      </c>
      <c r="E738" s="1" t="s">
        <v>1</v>
      </c>
      <c r="F738" s="2">
        <v>3600700583989</v>
      </c>
      <c r="G738" s="130" t="s">
        <v>2305</v>
      </c>
      <c r="H738" s="25">
        <v>230667</v>
      </c>
      <c r="I738" s="1">
        <v>2</v>
      </c>
      <c r="J738" s="1">
        <v>2561</v>
      </c>
      <c r="K738" s="3">
        <v>617850</v>
      </c>
      <c r="L738" s="3">
        <v>20834.650000000001</v>
      </c>
      <c r="M738" s="3">
        <v>617850</v>
      </c>
      <c r="N738" s="3">
        <v>20834.650000000001</v>
      </c>
      <c r="O738" s="25" t="s">
        <v>3445</v>
      </c>
      <c r="P738" s="1" t="s">
        <v>2</v>
      </c>
      <c r="Q738" s="3">
        <v>14503.5</v>
      </c>
      <c r="R738" s="1">
        <v>1</v>
      </c>
      <c r="S738" s="1">
        <v>30012561</v>
      </c>
      <c r="T738" s="26" t="s">
        <v>67</v>
      </c>
      <c r="U738" s="1" t="str">
        <f t="shared" si="11"/>
        <v>กบข  14503.5  บาท</v>
      </c>
      <c r="V738" s="1">
        <v>755</v>
      </c>
    </row>
    <row r="739" spans="1:22" x14ac:dyDescent="0.6">
      <c r="A739" s="25" t="s">
        <v>1438</v>
      </c>
      <c r="B739" s="25">
        <v>231048</v>
      </c>
      <c r="C739" s="1" t="s">
        <v>0</v>
      </c>
      <c r="D739" s="2">
        <v>994000158254</v>
      </c>
      <c r="E739" s="1" t="s">
        <v>1</v>
      </c>
      <c r="F739" s="2">
        <v>3600700585248</v>
      </c>
      <c r="G739" s="130" t="s">
        <v>2695</v>
      </c>
      <c r="H739" s="25">
        <v>231048</v>
      </c>
      <c r="I739" s="1">
        <v>2</v>
      </c>
      <c r="J739" s="1">
        <v>2561</v>
      </c>
      <c r="K739" s="3">
        <v>689490</v>
      </c>
      <c r="L739" s="3">
        <v>27254.93</v>
      </c>
      <c r="M739" s="3">
        <v>689490</v>
      </c>
      <c r="N739" s="3">
        <v>27254.93</v>
      </c>
      <c r="O739" s="25" t="s">
        <v>3657</v>
      </c>
      <c r="P739" s="1" t="s">
        <v>2</v>
      </c>
      <c r="Q739" s="3">
        <v>16652.7</v>
      </c>
      <c r="R739" s="1">
        <v>1</v>
      </c>
      <c r="S739" s="1">
        <v>30012561</v>
      </c>
      <c r="T739" s="26" t="s">
        <v>67</v>
      </c>
      <c r="U739" s="1" t="str">
        <f t="shared" si="11"/>
        <v>กบข  16652.7  บาท</v>
      </c>
      <c r="V739" s="1">
        <v>1145</v>
      </c>
    </row>
    <row r="740" spans="1:22" ht="25.2" x14ac:dyDescent="0.6">
      <c r="A740" s="25" t="s">
        <v>1437</v>
      </c>
      <c r="B740" s="25">
        <v>230181</v>
      </c>
      <c r="C740" s="1" t="s">
        <v>0</v>
      </c>
      <c r="D740" s="2">
        <v>994000158254</v>
      </c>
      <c r="E740" s="1" t="s">
        <v>1</v>
      </c>
      <c r="F740" s="2">
        <v>3600700585612</v>
      </c>
      <c r="G740" s="130" t="s">
        <v>1820</v>
      </c>
      <c r="H740" s="25">
        <v>230181</v>
      </c>
      <c r="I740" s="1">
        <v>2</v>
      </c>
      <c r="J740" s="1">
        <v>2561</v>
      </c>
      <c r="K740" s="3">
        <v>827903.4</v>
      </c>
      <c r="L740" s="3">
        <v>52685.36</v>
      </c>
      <c r="M740" s="3">
        <v>827903.4</v>
      </c>
      <c r="N740" s="3">
        <v>52685.36</v>
      </c>
      <c r="O740" s="25" t="s">
        <v>3182</v>
      </c>
      <c r="P740" s="1">
        <v>1</v>
      </c>
      <c r="Q740" s="3">
        <v>0</v>
      </c>
      <c r="R740" s="1">
        <v>1</v>
      </c>
      <c r="S740" s="1">
        <v>30012561</v>
      </c>
      <c r="T740" s="28" t="s">
        <v>47</v>
      </c>
      <c r="U740" s="1" t="str">
        <f t="shared" si="11"/>
        <v>กบข  0  บาท</v>
      </c>
      <c r="V740" s="1">
        <v>270</v>
      </c>
    </row>
    <row r="741" spans="1:22" x14ac:dyDescent="0.6">
      <c r="A741" s="25" t="s">
        <v>1436</v>
      </c>
      <c r="B741" s="25">
        <v>230329</v>
      </c>
      <c r="C741" s="1" t="s">
        <v>0</v>
      </c>
      <c r="D741" s="2">
        <v>994000158254</v>
      </c>
      <c r="E741" s="1" t="s">
        <v>1</v>
      </c>
      <c r="F741" s="2">
        <v>3600700588867</v>
      </c>
      <c r="G741" s="130" t="s">
        <v>1972</v>
      </c>
      <c r="H741" s="25">
        <v>230329</v>
      </c>
      <c r="I741" s="1">
        <v>2</v>
      </c>
      <c r="J741" s="1">
        <v>2561</v>
      </c>
      <c r="K741" s="3">
        <v>637860</v>
      </c>
      <c r="L741" s="3">
        <v>23571.52</v>
      </c>
      <c r="M741" s="3">
        <v>637860</v>
      </c>
      <c r="N741" s="3">
        <v>23571.52</v>
      </c>
      <c r="O741" s="25" t="s">
        <v>3275</v>
      </c>
      <c r="P741" s="1">
        <v>1</v>
      </c>
      <c r="Q741" s="3">
        <v>15103.8</v>
      </c>
      <c r="R741" s="1">
        <v>1</v>
      </c>
      <c r="S741" s="1">
        <v>30012561</v>
      </c>
      <c r="T741" s="26" t="s">
        <v>67</v>
      </c>
      <c r="U741" s="1" t="str">
        <f t="shared" si="11"/>
        <v>กบข  15103.8  บาท</v>
      </c>
      <c r="V741" s="1">
        <v>422</v>
      </c>
    </row>
    <row r="742" spans="1:22" ht="25.2" x14ac:dyDescent="0.6">
      <c r="A742" s="25" t="s">
        <v>1435</v>
      </c>
      <c r="B742" s="25">
        <v>230777</v>
      </c>
      <c r="C742" s="1" t="s">
        <v>0</v>
      </c>
      <c r="D742" s="2">
        <v>994000158254</v>
      </c>
      <c r="E742" s="1" t="s">
        <v>1</v>
      </c>
      <c r="F742" s="2">
        <v>3600700590675</v>
      </c>
      <c r="G742" s="130" t="s">
        <v>2421</v>
      </c>
      <c r="H742" s="25">
        <v>230777</v>
      </c>
      <c r="I742" s="1">
        <v>2</v>
      </c>
      <c r="J742" s="1">
        <v>2561</v>
      </c>
      <c r="K742" s="3">
        <v>891840</v>
      </c>
      <c r="L742" s="3">
        <v>55106</v>
      </c>
      <c r="M742" s="3">
        <v>891840</v>
      </c>
      <c r="N742" s="3">
        <v>55106</v>
      </c>
      <c r="O742" s="25" t="s">
        <v>3506</v>
      </c>
      <c r="P742" s="1">
        <v>1</v>
      </c>
      <c r="Q742" s="3">
        <v>0</v>
      </c>
      <c r="R742" s="1">
        <v>1</v>
      </c>
      <c r="S742" s="1">
        <v>30012561</v>
      </c>
      <c r="T742" s="28" t="s">
        <v>47</v>
      </c>
      <c r="U742" s="1" t="str">
        <f t="shared" si="11"/>
        <v>กบข  0  บาท</v>
      </c>
      <c r="V742" s="1">
        <v>871</v>
      </c>
    </row>
    <row r="743" spans="1:22" x14ac:dyDescent="0.6">
      <c r="A743" s="25" t="s">
        <v>1434</v>
      </c>
      <c r="B743" s="25">
        <v>230502</v>
      </c>
      <c r="C743" s="1" t="s">
        <v>0</v>
      </c>
      <c r="D743" s="2">
        <v>994000158254</v>
      </c>
      <c r="E743" s="1" t="s">
        <v>1</v>
      </c>
      <c r="F743" s="2">
        <v>3600700591001</v>
      </c>
      <c r="G743" s="130" t="s">
        <v>2145</v>
      </c>
      <c r="H743" s="25">
        <v>230502</v>
      </c>
      <c r="I743" s="1">
        <v>2</v>
      </c>
      <c r="J743" s="1">
        <v>2561</v>
      </c>
      <c r="K743" s="3">
        <v>751110</v>
      </c>
      <c r="L743" s="3">
        <v>37641.160000000003</v>
      </c>
      <c r="M743" s="3">
        <v>751110</v>
      </c>
      <c r="N743" s="3">
        <v>37641.160000000003</v>
      </c>
      <c r="O743" s="25" t="s">
        <v>3361</v>
      </c>
      <c r="P743" s="1">
        <v>1</v>
      </c>
      <c r="Q743" s="3">
        <v>18501.3</v>
      </c>
      <c r="R743" s="1">
        <v>1</v>
      </c>
      <c r="S743" s="1">
        <v>30012561</v>
      </c>
      <c r="T743" s="26" t="s">
        <v>67</v>
      </c>
      <c r="U743" s="1" t="str">
        <f t="shared" si="11"/>
        <v>กบข  18501.3  บาท</v>
      </c>
      <c r="V743" s="1">
        <v>595</v>
      </c>
    </row>
    <row r="744" spans="1:22" x14ac:dyDescent="0.6">
      <c r="A744" s="25" t="s">
        <v>1433</v>
      </c>
      <c r="B744" s="25">
        <v>231049</v>
      </c>
      <c r="C744" s="1" t="s">
        <v>0</v>
      </c>
      <c r="D744" s="2">
        <v>994000158254</v>
      </c>
      <c r="E744" s="1" t="s">
        <v>1</v>
      </c>
      <c r="F744" s="2">
        <v>3600700591752</v>
      </c>
      <c r="G744" s="130" t="s">
        <v>2698</v>
      </c>
      <c r="H744" s="25">
        <v>231049</v>
      </c>
      <c r="I744" s="1">
        <v>2</v>
      </c>
      <c r="J744" s="1">
        <v>2561</v>
      </c>
      <c r="K744" s="3">
        <v>291540</v>
      </c>
      <c r="L744" s="3">
        <v>0</v>
      </c>
      <c r="M744" s="3">
        <v>291540</v>
      </c>
      <c r="N744" s="3">
        <v>0</v>
      </c>
      <c r="O744" s="25" t="s">
        <v>3</v>
      </c>
      <c r="P744" s="1">
        <v>1</v>
      </c>
      <c r="Q744" s="3">
        <v>8746.2000000000007</v>
      </c>
      <c r="R744" s="1">
        <v>1</v>
      </c>
      <c r="S744" s="1">
        <v>30012561</v>
      </c>
      <c r="T744" s="26" t="s">
        <v>67</v>
      </c>
      <c r="U744" s="1" t="str">
        <f t="shared" si="11"/>
        <v>กบข  8746.2  บาท</v>
      </c>
      <c r="V744" s="1">
        <v>1148</v>
      </c>
    </row>
    <row r="745" spans="1:22" x14ac:dyDescent="0.6">
      <c r="A745" s="25" t="s">
        <v>1432</v>
      </c>
      <c r="B745" s="25">
        <v>230052</v>
      </c>
      <c r="C745" s="1" t="s">
        <v>0</v>
      </c>
      <c r="D745" s="2">
        <v>994000158254</v>
      </c>
      <c r="E745" s="1" t="s">
        <v>1</v>
      </c>
      <c r="F745" s="2">
        <v>3600700608183</v>
      </c>
      <c r="G745" s="130" t="s">
        <v>1691</v>
      </c>
      <c r="H745" s="25">
        <v>230052</v>
      </c>
      <c r="I745" s="1">
        <v>2</v>
      </c>
      <c r="J745" s="1">
        <v>2561</v>
      </c>
      <c r="K745" s="3">
        <v>65501.94</v>
      </c>
      <c r="L745" s="3">
        <v>133.26</v>
      </c>
      <c r="M745" s="3">
        <v>65501.94</v>
      </c>
      <c r="N745" s="3">
        <v>133.26</v>
      </c>
      <c r="O745" s="25" t="s">
        <v>3118</v>
      </c>
      <c r="P745" s="1">
        <v>1</v>
      </c>
      <c r="Q745" s="3">
        <v>1714.42</v>
      </c>
      <c r="R745" s="1">
        <v>1</v>
      </c>
      <c r="S745" s="1">
        <v>30012561</v>
      </c>
      <c r="T745" s="26" t="s">
        <v>67</v>
      </c>
      <c r="U745" s="1" t="str">
        <f t="shared" si="11"/>
        <v>กบข  1714.42  บาท</v>
      </c>
      <c r="V745" s="1">
        <v>141</v>
      </c>
    </row>
    <row r="746" spans="1:22" ht="25.2" x14ac:dyDescent="0.6">
      <c r="A746" s="25" t="s">
        <v>1431</v>
      </c>
      <c r="B746" s="25">
        <v>230073</v>
      </c>
      <c r="C746" s="1" t="s">
        <v>0</v>
      </c>
      <c r="D746" s="2">
        <v>994000158254</v>
      </c>
      <c r="E746" s="1" t="s">
        <v>1</v>
      </c>
      <c r="F746" s="2">
        <v>3600700611664</v>
      </c>
      <c r="G746" s="130" t="s">
        <v>1713</v>
      </c>
      <c r="H746" s="25">
        <v>230073</v>
      </c>
      <c r="I746" s="1">
        <v>2</v>
      </c>
      <c r="J746" s="1">
        <v>2561</v>
      </c>
      <c r="K746" s="3">
        <v>840570</v>
      </c>
      <c r="L746" s="3">
        <v>54225.35</v>
      </c>
      <c r="M746" s="3">
        <v>840570</v>
      </c>
      <c r="N746" s="3">
        <v>54225.35</v>
      </c>
      <c r="O746" s="25" t="s">
        <v>3131</v>
      </c>
      <c r="P746" s="1">
        <v>1</v>
      </c>
      <c r="Q746" s="3">
        <v>0</v>
      </c>
      <c r="R746" s="1">
        <v>1</v>
      </c>
      <c r="S746" s="1">
        <v>30012561</v>
      </c>
      <c r="T746" s="28" t="s">
        <v>47</v>
      </c>
      <c r="U746" s="1" t="str">
        <f t="shared" si="11"/>
        <v>กบข  0  บาท</v>
      </c>
      <c r="V746" s="1">
        <v>163</v>
      </c>
    </row>
    <row r="747" spans="1:22" x14ac:dyDescent="0.6">
      <c r="A747" s="25" t="s">
        <v>1430</v>
      </c>
      <c r="B747" s="25">
        <v>230993</v>
      </c>
      <c r="C747" s="1" t="s">
        <v>0</v>
      </c>
      <c r="D747" s="2">
        <v>994000158254</v>
      </c>
      <c r="E747" s="1" t="s">
        <v>1</v>
      </c>
      <c r="F747" s="2">
        <v>3600700611672</v>
      </c>
      <c r="G747" s="130" t="s">
        <v>2636</v>
      </c>
      <c r="H747" s="25">
        <v>230993</v>
      </c>
      <c r="I747" s="1">
        <v>2</v>
      </c>
      <c r="J747" s="1">
        <v>2561</v>
      </c>
      <c r="K747" s="3">
        <v>648180</v>
      </c>
      <c r="L747" s="3">
        <v>17549.060000000001</v>
      </c>
      <c r="M747" s="3">
        <v>648180</v>
      </c>
      <c r="N747" s="3">
        <v>17549.060000000001</v>
      </c>
      <c r="O747" s="25" t="s">
        <v>3628</v>
      </c>
      <c r="P747" s="1">
        <v>1</v>
      </c>
      <c r="Q747" s="3">
        <v>18185.400000000001</v>
      </c>
      <c r="R747" s="1">
        <v>1</v>
      </c>
      <c r="S747" s="1">
        <v>30012561</v>
      </c>
      <c r="T747" s="26" t="s">
        <v>67</v>
      </c>
      <c r="U747" s="1" t="str">
        <f t="shared" si="11"/>
        <v>กบข  18185.4  บาท</v>
      </c>
      <c r="V747" s="1">
        <v>1086</v>
      </c>
    </row>
    <row r="748" spans="1:22" ht="25.2" x14ac:dyDescent="0.6">
      <c r="A748" s="25" t="s">
        <v>1429</v>
      </c>
      <c r="B748" s="25">
        <v>230332</v>
      </c>
      <c r="C748" s="1" t="s">
        <v>0</v>
      </c>
      <c r="D748" s="2">
        <v>994000158254</v>
      </c>
      <c r="E748" s="1" t="s">
        <v>1</v>
      </c>
      <c r="F748" s="2">
        <v>3600700621945</v>
      </c>
      <c r="G748" s="130" t="s">
        <v>1974</v>
      </c>
      <c r="H748" s="25">
        <v>230332</v>
      </c>
      <c r="I748" s="1">
        <v>2</v>
      </c>
      <c r="J748" s="1">
        <v>2561</v>
      </c>
      <c r="K748" s="3">
        <v>770070</v>
      </c>
      <c r="L748" s="3">
        <v>39348.65</v>
      </c>
      <c r="M748" s="3">
        <v>770070</v>
      </c>
      <c r="N748" s="3">
        <v>39348.65</v>
      </c>
      <c r="O748" s="25" t="s">
        <v>3276</v>
      </c>
      <c r="P748" s="1">
        <v>1</v>
      </c>
      <c r="Q748" s="3">
        <v>0</v>
      </c>
      <c r="R748" s="1">
        <v>1</v>
      </c>
      <c r="S748" s="1">
        <v>30012561</v>
      </c>
      <c r="T748" s="28" t="s">
        <v>47</v>
      </c>
      <c r="U748" s="1" t="str">
        <f t="shared" si="11"/>
        <v>กบข  0  บาท</v>
      </c>
      <c r="V748" s="1">
        <v>424</v>
      </c>
    </row>
    <row r="749" spans="1:22" ht="25.2" x14ac:dyDescent="0.6">
      <c r="A749" s="25" t="s">
        <v>1428</v>
      </c>
      <c r="B749" s="25">
        <v>230141</v>
      </c>
      <c r="C749" s="1" t="s">
        <v>0</v>
      </c>
      <c r="D749" s="2">
        <v>994000158254</v>
      </c>
      <c r="E749" s="1" t="s">
        <v>1</v>
      </c>
      <c r="F749" s="2">
        <v>3600700622585</v>
      </c>
      <c r="G749" s="130" t="s">
        <v>1785</v>
      </c>
      <c r="H749" s="25">
        <v>230141</v>
      </c>
      <c r="I749" s="1">
        <v>2</v>
      </c>
      <c r="J749" s="1">
        <v>2561</v>
      </c>
      <c r="K749" s="3">
        <v>770070</v>
      </c>
      <c r="L749" s="3">
        <v>44010.5</v>
      </c>
      <c r="M749" s="3">
        <v>770070</v>
      </c>
      <c r="N749" s="3">
        <v>44010.5</v>
      </c>
      <c r="O749" s="25" t="s">
        <v>84</v>
      </c>
      <c r="P749" s="1">
        <v>1</v>
      </c>
      <c r="Q749" s="3">
        <v>0</v>
      </c>
      <c r="R749" s="1">
        <v>1</v>
      </c>
      <c r="S749" s="1">
        <v>30012561</v>
      </c>
      <c r="T749" s="28" t="s">
        <v>47</v>
      </c>
      <c r="U749" s="1" t="str">
        <f t="shared" si="11"/>
        <v>กบข  0  บาท</v>
      </c>
      <c r="V749" s="1">
        <v>235</v>
      </c>
    </row>
    <row r="750" spans="1:22" x14ac:dyDescent="0.6">
      <c r="A750" s="25" t="s">
        <v>1427</v>
      </c>
      <c r="B750" s="25">
        <v>230911</v>
      </c>
      <c r="C750" s="1" t="s">
        <v>0</v>
      </c>
      <c r="D750" s="2">
        <v>994000158254</v>
      </c>
      <c r="E750" s="1" t="s">
        <v>1</v>
      </c>
      <c r="F750" s="2">
        <v>3600700624316</v>
      </c>
      <c r="G750" s="130" t="s">
        <v>2551</v>
      </c>
      <c r="H750" s="25">
        <v>230911</v>
      </c>
      <c r="I750" s="1">
        <v>2</v>
      </c>
      <c r="J750" s="1">
        <v>2561</v>
      </c>
      <c r="K750" s="3">
        <v>539024</v>
      </c>
      <c r="L750" s="3">
        <v>14235.29</v>
      </c>
      <c r="M750" s="3">
        <v>539024</v>
      </c>
      <c r="N750" s="3">
        <v>14235.29</v>
      </c>
      <c r="O750" s="25" t="s">
        <v>3578</v>
      </c>
      <c r="P750" s="1">
        <v>1</v>
      </c>
      <c r="Q750" s="3">
        <v>11671.14</v>
      </c>
      <c r="R750" s="1">
        <v>1</v>
      </c>
      <c r="S750" s="1">
        <v>30012561</v>
      </c>
      <c r="T750" s="26" t="s">
        <v>67</v>
      </c>
      <c r="U750" s="1" t="str">
        <f t="shared" si="11"/>
        <v>กบข  11671.14  บาท</v>
      </c>
      <c r="V750" s="1">
        <v>1001</v>
      </c>
    </row>
    <row r="751" spans="1:22" x14ac:dyDescent="0.6">
      <c r="A751" s="25" t="s">
        <v>1426</v>
      </c>
      <c r="B751" s="25">
        <v>230333</v>
      </c>
      <c r="C751" s="1" t="s">
        <v>0</v>
      </c>
      <c r="D751" s="2">
        <v>994000158254</v>
      </c>
      <c r="E751" s="1" t="s">
        <v>1</v>
      </c>
      <c r="F751" s="2">
        <v>3600700627749</v>
      </c>
      <c r="G751" s="130" t="s">
        <v>1975</v>
      </c>
      <c r="H751" s="25">
        <v>230333</v>
      </c>
      <c r="I751" s="1">
        <v>2</v>
      </c>
      <c r="J751" s="1">
        <v>2561</v>
      </c>
      <c r="K751" s="3">
        <v>541980</v>
      </c>
      <c r="L751" s="3">
        <v>14043.06</v>
      </c>
      <c r="M751" s="3">
        <v>541980</v>
      </c>
      <c r="N751" s="3">
        <v>14043.06</v>
      </c>
      <c r="O751" s="25" t="s">
        <v>3277</v>
      </c>
      <c r="P751" s="1">
        <v>1</v>
      </c>
      <c r="Q751" s="3">
        <v>12227.4</v>
      </c>
      <c r="R751" s="1">
        <v>1</v>
      </c>
      <c r="S751" s="1">
        <v>30012561</v>
      </c>
      <c r="T751" s="26" t="s">
        <v>67</v>
      </c>
      <c r="U751" s="1" t="str">
        <f t="shared" si="11"/>
        <v>กบข  12227.4  บาท</v>
      </c>
      <c r="V751" s="1">
        <v>425</v>
      </c>
    </row>
    <row r="752" spans="1:22" x14ac:dyDescent="0.6">
      <c r="A752" s="25" t="s">
        <v>1425</v>
      </c>
      <c r="B752" s="25">
        <v>230069</v>
      </c>
      <c r="C752" s="1" t="s">
        <v>0</v>
      </c>
      <c r="D752" s="2">
        <v>994000158254</v>
      </c>
      <c r="E752" s="1" t="s">
        <v>1</v>
      </c>
      <c r="F752" s="2">
        <v>3600700650414</v>
      </c>
      <c r="G752" s="130" t="s">
        <v>1712</v>
      </c>
      <c r="H752" s="25">
        <v>230069</v>
      </c>
      <c r="I752" s="1">
        <v>2</v>
      </c>
      <c r="J752" s="1">
        <v>2561</v>
      </c>
      <c r="K752" s="3">
        <v>528480</v>
      </c>
      <c r="L752" s="3">
        <v>13165.76</v>
      </c>
      <c r="M752" s="3">
        <v>528480</v>
      </c>
      <c r="N752" s="3">
        <v>13165.76</v>
      </c>
      <c r="O752" s="25" t="s">
        <v>3130</v>
      </c>
      <c r="P752" s="1">
        <v>1</v>
      </c>
      <c r="Q752" s="3">
        <v>11822.4</v>
      </c>
      <c r="R752" s="1">
        <v>1</v>
      </c>
      <c r="S752" s="1">
        <v>30012561</v>
      </c>
      <c r="T752" s="26" t="s">
        <v>67</v>
      </c>
      <c r="U752" s="1" t="str">
        <f t="shared" si="11"/>
        <v>กบข  11822.4  บาท</v>
      </c>
      <c r="V752" s="1">
        <v>162</v>
      </c>
    </row>
    <row r="753" spans="1:22" ht="25.2" x14ac:dyDescent="0.6">
      <c r="A753" s="25" t="s">
        <v>1424</v>
      </c>
      <c r="B753" s="25">
        <v>230801</v>
      </c>
      <c r="C753" s="1" t="s">
        <v>0</v>
      </c>
      <c r="D753" s="2">
        <v>994000158254</v>
      </c>
      <c r="E753" s="1" t="s">
        <v>1</v>
      </c>
      <c r="F753" s="2">
        <v>3600700654533</v>
      </c>
      <c r="G753" s="130" t="s">
        <v>2444</v>
      </c>
      <c r="H753" s="25">
        <v>230801</v>
      </c>
      <c r="I753" s="1">
        <v>2</v>
      </c>
      <c r="J753" s="1">
        <v>2561</v>
      </c>
      <c r="K753" s="3">
        <v>776160</v>
      </c>
      <c r="L753" s="3">
        <v>44924</v>
      </c>
      <c r="M753" s="3">
        <v>776160</v>
      </c>
      <c r="N753" s="3">
        <v>44924</v>
      </c>
      <c r="O753" s="25" t="s">
        <v>149</v>
      </c>
      <c r="P753" s="1">
        <v>1</v>
      </c>
      <c r="Q753" s="3">
        <v>0</v>
      </c>
      <c r="R753" s="1">
        <v>1</v>
      </c>
      <c r="S753" s="1">
        <v>30012561</v>
      </c>
      <c r="T753" s="28" t="s">
        <v>47</v>
      </c>
      <c r="U753" s="1" t="str">
        <f t="shared" si="11"/>
        <v>กบข  0  บาท</v>
      </c>
      <c r="V753" s="1">
        <v>894</v>
      </c>
    </row>
    <row r="754" spans="1:22" x14ac:dyDescent="0.6">
      <c r="A754" s="25" t="s">
        <v>1423</v>
      </c>
      <c r="B754" s="25">
        <v>230211</v>
      </c>
      <c r="C754" s="1" t="s">
        <v>0</v>
      </c>
      <c r="D754" s="2">
        <v>994000158254</v>
      </c>
      <c r="E754" s="1" t="s">
        <v>1</v>
      </c>
      <c r="F754" s="2">
        <v>3600700664911</v>
      </c>
      <c r="G754" s="130" t="s">
        <v>1852</v>
      </c>
      <c r="H754" s="25">
        <v>230211</v>
      </c>
      <c r="I754" s="1">
        <v>2</v>
      </c>
      <c r="J754" s="1">
        <v>2561</v>
      </c>
      <c r="K754" s="3">
        <v>386760</v>
      </c>
      <c r="L754" s="3">
        <v>3320.86</v>
      </c>
      <c r="M754" s="3">
        <v>386760</v>
      </c>
      <c r="N754" s="3">
        <v>3320.86</v>
      </c>
      <c r="O754" s="25" t="s">
        <v>117</v>
      </c>
      <c r="P754" s="1" t="s">
        <v>2</v>
      </c>
      <c r="Q754" s="3">
        <v>10342.799999999999</v>
      </c>
      <c r="R754" s="1">
        <v>1</v>
      </c>
      <c r="S754" s="1">
        <v>30012561</v>
      </c>
      <c r="T754" s="26" t="s">
        <v>67</v>
      </c>
      <c r="U754" s="1" t="str">
        <f t="shared" si="11"/>
        <v>กบข  10342.8  บาท</v>
      </c>
      <c r="V754" s="1">
        <v>302</v>
      </c>
    </row>
    <row r="755" spans="1:22" x14ac:dyDescent="0.6">
      <c r="A755" s="25" t="s">
        <v>1422</v>
      </c>
      <c r="B755" s="25">
        <v>230668</v>
      </c>
      <c r="C755" s="1" t="s">
        <v>0</v>
      </c>
      <c r="D755" s="2">
        <v>994000158254</v>
      </c>
      <c r="E755" s="1" t="s">
        <v>1</v>
      </c>
      <c r="F755" s="2">
        <v>3600700684696</v>
      </c>
      <c r="G755" s="130" t="s">
        <v>2314</v>
      </c>
      <c r="H755" s="25">
        <v>230668</v>
      </c>
      <c r="I755" s="1">
        <v>2</v>
      </c>
      <c r="J755" s="1">
        <v>2561</v>
      </c>
      <c r="K755" s="3">
        <v>503790</v>
      </c>
      <c r="L755" s="3">
        <v>10154.23</v>
      </c>
      <c r="M755" s="3">
        <v>503790</v>
      </c>
      <c r="N755" s="3">
        <v>10154.23</v>
      </c>
      <c r="O755" s="25" t="s">
        <v>3450</v>
      </c>
      <c r="P755" s="1">
        <v>1</v>
      </c>
      <c r="Q755" s="3">
        <v>11081.7</v>
      </c>
      <c r="R755" s="1">
        <v>1</v>
      </c>
      <c r="S755" s="1">
        <v>30012561</v>
      </c>
      <c r="T755" s="26" t="s">
        <v>67</v>
      </c>
      <c r="U755" s="1" t="str">
        <f t="shared" si="11"/>
        <v>กบข  11081.7  บาท</v>
      </c>
      <c r="V755" s="1">
        <v>764</v>
      </c>
    </row>
    <row r="756" spans="1:22" ht="25.2" x14ac:dyDescent="0.6">
      <c r="A756" s="25" t="s">
        <v>1421</v>
      </c>
      <c r="B756" s="25">
        <v>230212</v>
      </c>
      <c r="C756" s="1" t="s">
        <v>0</v>
      </c>
      <c r="D756" s="2">
        <v>994000158254</v>
      </c>
      <c r="E756" s="1" t="s">
        <v>1</v>
      </c>
      <c r="F756" s="2">
        <v>3600700686214</v>
      </c>
      <c r="G756" s="130" t="s">
        <v>1853</v>
      </c>
      <c r="H756" s="25">
        <v>230212</v>
      </c>
      <c r="I756" s="1">
        <v>2</v>
      </c>
      <c r="J756" s="1">
        <v>2561</v>
      </c>
      <c r="K756" s="3">
        <v>658710</v>
      </c>
      <c r="L756" s="3">
        <v>27371</v>
      </c>
      <c r="M756" s="3">
        <v>658710</v>
      </c>
      <c r="N756" s="3">
        <v>27371</v>
      </c>
      <c r="O756" s="25" t="s">
        <v>3066</v>
      </c>
      <c r="P756" s="1">
        <v>1</v>
      </c>
      <c r="Q756" s="3">
        <v>0</v>
      </c>
      <c r="R756" s="1">
        <v>1</v>
      </c>
      <c r="S756" s="1">
        <v>30012561</v>
      </c>
      <c r="T756" s="28" t="s">
        <v>47</v>
      </c>
      <c r="U756" s="1" t="str">
        <f t="shared" si="11"/>
        <v>กบข  0  บาท</v>
      </c>
      <c r="V756" s="1">
        <v>303</v>
      </c>
    </row>
    <row r="757" spans="1:22" x14ac:dyDescent="0.6">
      <c r="A757" s="25" t="s">
        <v>1420</v>
      </c>
      <c r="B757" s="25">
        <v>230394</v>
      </c>
      <c r="C757" s="1" t="s">
        <v>0</v>
      </c>
      <c r="D757" s="2">
        <v>994000158254</v>
      </c>
      <c r="E757" s="1" t="s">
        <v>1</v>
      </c>
      <c r="F757" s="2">
        <v>3600700715265</v>
      </c>
      <c r="G757" s="130" t="s">
        <v>2037</v>
      </c>
      <c r="H757" s="25">
        <v>230394</v>
      </c>
      <c r="I757" s="1">
        <v>2</v>
      </c>
      <c r="J757" s="1">
        <v>2561</v>
      </c>
      <c r="K757" s="3">
        <v>653550</v>
      </c>
      <c r="L757" s="3">
        <v>25297.35</v>
      </c>
      <c r="M757" s="3">
        <v>653550</v>
      </c>
      <c r="N757" s="3">
        <v>25297.35</v>
      </c>
      <c r="O757" s="25" t="s">
        <v>3299</v>
      </c>
      <c r="P757" s="1">
        <v>1</v>
      </c>
      <c r="Q757" s="3">
        <v>15574.5</v>
      </c>
      <c r="R757" s="1">
        <v>1</v>
      </c>
      <c r="S757" s="1">
        <v>30012561</v>
      </c>
      <c r="T757" s="26" t="s">
        <v>67</v>
      </c>
      <c r="U757" s="1" t="str">
        <f t="shared" si="11"/>
        <v>กบข  15574.5  บาท</v>
      </c>
      <c r="V757" s="1">
        <v>487</v>
      </c>
    </row>
    <row r="758" spans="1:22" x14ac:dyDescent="0.6">
      <c r="A758" s="25" t="s">
        <v>1419</v>
      </c>
      <c r="B758" s="25">
        <v>229967</v>
      </c>
      <c r="C758" s="1" t="s">
        <v>0</v>
      </c>
      <c r="D758" s="2">
        <v>994000158254</v>
      </c>
      <c r="E758" s="1" t="s">
        <v>1</v>
      </c>
      <c r="F758" s="2">
        <v>3600700749500</v>
      </c>
      <c r="G758" s="130" t="s">
        <v>1609</v>
      </c>
      <c r="H758" s="25">
        <v>229967</v>
      </c>
      <c r="I758" s="1">
        <v>2</v>
      </c>
      <c r="J758" s="1">
        <v>2561</v>
      </c>
      <c r="K758" s="3">
        <v>609060</v>
      </c>
      <c r="L758" s="3">
        <v>18162.82</v>
      </c>
      <c r="M758" s="3">
        <v>609060</v>
      </c>
      <c r="N758" s="3">
        <v>18162.82</v>
      </c>
      <c r="O758" s="25" t="s">
        <v>3073</v>
      </c>
      <c r="P758" s="1">
        <v>1</v>
      </c>
      <c r="Q758" s="3">
        <v>14239.8</v>
      </c>
      <c r="R758" s="1">
        <v>1</v>
      </c>
      <c r="S758" s="1">
        <v>30012561</v>
      </c>
      <c r="T758" s="26" t="s">
        <v>67</v>
      </c>
      <c r="U758" s="1" t="str">
        <f t="shared" si="11"/>
        <v>กบข  14239.8  บาท</v>
      </c>
      <c r="V758" s="1">
        <v>59</v>
      </c>
    </row>
    <row r="759" spans="1:22" x14ac:dyDescent="0.6">
      <c r="A759" s="25" t="s">
        <v>1418</v>
      </c>
      <c r="B759" s="25">
        <v>230602</v>
      </c>
      <c r="C759" s="1" t="s">
        <v>0</v>
      </c>
      <c r="D759" s="2">
        <v>994000158254</v>
      </c>
      <c r="E759" s="1" t="s">
        <v>1</v>
      </c>
      <c r="F759" s="2">
        <v>3600700750061</v>
      </c>
      <c r="G759" s="130" t="s">
        <v>2241</v>
      </c>
      <c r="H759" s="25">
        <v>230602</v>
      </c>
      <c r="I759" s="1">
        <v>2</v>
      </c>
      <c r="J759" s="1">
        <v>2561</v>
      </c>
      <c r="K759" s="3">
        <v>600120</v>
      </c>
      <c r="L759" s="3">
        <v>8760.74</v>
      </c>
      <c r="M759" s="3">
        <v>600120</v>
      </c>
      <c r="N759" s="3">
        <v>8760.74</v>
      </c>
      <c r="O759" s="25" t="s">
        <v>3408</v>
      </c>
      <c r="P759" s="1" t="s">
        <v>2</v>
      </c>
      <c r="Q759" s="3">
        <v>57511.6</v>
      </c>
      <c r="R759" s="1">
        <v>1</v>
      </c>
      <c r="S759" s="1">
        <v>30012561</v>
      </c>
      <c r="T759" s="26" t="s">
        <v>67</v>
      </c>
      <c r="U759" s="1" t="str">
        <f t="shared" si="11"/>
        <v>กบข  57511.6  บาท</v>
      </c>
      <c r="V759" s="1">
        <v>691</v>
      </c>
    </row>
    <row r="760" spans="1:22" ht="25.2" x14ac:dyDescent="0.6">
      <c r="A760" s="25" t="s">
        <v>1417</v>
      </c>
      <c r="B760" s="25">
        <v>230249</v>
      </c>
      <c r="C760" s="1" t="s">
        <v>0</v>
      </c>
      <c r="D760" s="2">
        <v>994000158254</v>
      </c>
      <c r="E760" s="1" t="s">
        <v>1</v>
      </c>
      <c r="F760" s="2">
        <v>3600700759220</v>
      </c>
      <c r="G760" s="130" t="s">
        <v>1889</v>
      </c>
      <c r="H760" s="25">
        <v>230249</v>
      </c>
      <c r="I760" s="1">
        <v>2</v>
      </c>
      <c r="J760" s="1">
        <v>2561</v>
      </c>
      <c r="K760" s="3">
        <v>604920</v>
      </c>
      <c r="L760" s="3">
        <v>21991.8</v>
      </c>
      <c r="M760" s="3">
        <v>604920</v>
      </c>
      <c r="N760" s="3">
        <v>21991.8</v>
      </c>
      <c r="O760" s="25" t="s">
        <v>3226</v>
      </c>
      <c r="P760" s="1">
        <v>1</v>
      </c>
      <c r="Q760" s="3">
        <v>0</v>
      </c>
      <c r="R760" s="1">
        <v>1</v>
      </c>
      <c r="S760" s="1">
        <v>30012561</v>
      </c>
      <c r="T760" s="28" t="s">
        <v>47</v>
      </c>
      <c r="U760" s="1" t="str">
        <f t="shared" si="11"/>
        <v>กบข  0  บาท</v>
      </c>
      <c r="V760" s="1">
        <v>339</v>
      </c>
    </row>
    <row r="761" spans="1:22" x14ac:dyDescent="0.6">
      <c r="A761" s="25" t="s">
        <v>1416</v>
      </c>
      <c r="B761" s="25">
        <v>231050</v>
      </c>
      <c r="C761" s="1" t="s">
        <v>0</v>
      </c>
      <c r="D761" s="2">
        <v>994000158254</v>
      </c>
      <c r="E761" s="1" t="s">
        <v>1</v>
      </c>
      <c r="F761" s="2">
        <v>3600700768491</v>
      </c>
      <c r="G761" s="130" t="s">
        <v>2692</v>
      </c>
      <c r="H761" s="25">
        <v>231050</v>
      </c>
      <c r="I761" s="1">
        <v>2</v>
      </c>
      <c r="J761" s="1">
        <v>2561</v>
      </c>
      <c r="K761" s="3">
        <v>776160</v>
      </c>
      <c r="L761" s="3">
        <v>41144.93</v>
      </c>
      <c r="M761" s="3">
        <v>776160</v>
      </c>
      <c r="N761" s="3">
        <v>41144.93</v>
      </c>
      <c r="O761" s="25" t="s">
        <v>3654</v>
      </c>
      <c r="P761" s="1" t="s">
        <v>2</v>
      </c>
      <c r="Q761" s="3">
        <v>19252.8</v>
      </c>
      <c r="R761" s="1">
        <v>1</v>
      </c>
      <c r="S761" s="1">
        <v>30012561</v>
      </c>
      <c r="T761" s="26" t="s">
        <v>67</v>
      </c>
      <c r="U761" s="1" t="str">
        <f t="shared" si="11"/>
        <v>กบข  19252.8  บาท</v>
      </c>
      <c r="V761" s="1">
        <v>1142</v>
      </c>
    </row>
    <row r="762" spans="1:22" x14ac:dyDescent="0.6">
      <c r="A762" s="25" t="s">
        <v>1415</v>
      </c>
      <c r="B762" s="25">
        <v>231051</v>
      </c>
      <c r="C762" s="1" t="s">
        <v>0</v>
      </c>
      <c r="D762" s="2">
        <v>994000158254</v>
      </c>
      <c r="E762" s="1" t="s">
        <v>1</v>
      </c>
      <c r="F762" s="2">
        <v>3600700774253</v>
      </c>
      <c r="G762" s="130" t="s">
        <v>2693</v>
      </c>
      <c r="H762" s="25">
        <v>231051</v>
      </c>
      <c r="I762" s="1">
        <v>2</v>
      </c>
      <c r="J762" s="1">
        <v>2561</v>
      </c>
      <c r="K762" s="3">
        <v>566160</v>
      </c>
      <c r="L762" s="3">
        <v>16344.12</v>
      </c>
      <c r="M762" s="3">
        <v>566160</v>
      </c>
      <c r="N762" s="3">
        <v>16344.12</v>
      </c>
      <c r="O762" s="25" t="s">
        <v>3655</v>
      </c>
      <c r="P762" s="1">
        <v>1</v>
      </c>
      <c r="Q762" s="3">
        <v>12952.8</v>
      </c>
      <c r="R762" s="1">
        <v>1</v>
      </c>
      <c r="S762" s="1">
        <v>30012561</v>
      </c>
      <c r="T762" s="26" t="s">
        <v>67</v>
      </c>
      <c r="U762" s="1" t="str">
        <f t="shared" si="11"/>
        <v>กบข  12952.8  บาท</v>
      </c>
      <c r="V762" s="1">
        <v>1143</v>
      </c>
    </row>
    <row r="763" spans="1:22" x14ac:dyDescent="0.6">
      <c r="A763" s="25" t="s">
        <v>1414</v>
      </c>
      <c r="B763" s="25">
        <v>230418</v>
      </c>
      <c r="C763" s="1" t="s">
        <v>0</v>
      </c>
      <c r="D763" s="2">
        <v>994000158254</v>
      </c>
      <c r="E763" s="1" t="s">
        <v>1</v>
      </c>
      <c r="F763" s="2">
        <v>3600700780491</v>
      </c>
      <c r="G763" s="130" t="s">
        <v>2063</v>
      </c>
      <c r="H763" s="25">
        <v>230418</v>
      </c>
      <c r="I763" s="1">
        <v>2</v>
      </c>
      <c r="J763" s="1">
        <v>2561</v>
      </c>
      <c r="K763" s="3">
        <v>813690</v>
      </c>
      <c r="L763" s="3">
        <v>42096.7</v>
      </c>
      <c r="M763" s="3">
        <v>813690</v>
      </c>
      <c r="N763" s="3">
        <v>42096.7</v>
      </c>
      <c r="O763" s="25" t="s">
        <v>3311</v>
      </c>
      <c r="P763" s="1" t="s">
        <v>2</v>
      </c>
      <c r="Q763" s="3">
        <v>20378.7</v>
      </c>
      <c r="R763" s="1">
        <v>1</v>
      </c>
      <c r="S763" s="1">
        <v>30012561</v>
      </c>
      <c r="T763" s="26" t="s">
        <v>67</v>
      </c>
      <c r="U763" s="1" t="str">
        <f t="shared" si="11"/>
        <v>กบข  20378.7  บาท</v>
      </c>
      <c r="V763" s="1">
        <v>513</v>
      </c>
    </row>
    <row r="764" spans="1:22" ht="25.2" x14ac:dyDescent="0.6">
      <c r="A764" s="25" t="s">
        <v>1413</v>
      </c>
      <c r="B764" s="25">
        <v>230334</v>
      </c>
      <c r="C764" s="1" t="s">
        <v>0</v>
      </c>
      <c r="D764" s="2">
        <v>994000158254</v>
      </c>
      <c r="E764" s="1" t="s">
        <v>1</v>
      </c>
      <c r="F764" s="2">
        <v>3600700783589</v>
      </c>
      <c r="G764" s="130" t="s">
        <v>1977</v>
      </c>
      <c r="H764" s="25">
        <v>230334</v>
      </c>
      <c r="I764" s="1">
        <v>2</v>
      </c>
      <c r="J764" s="1">
        <v>2561</v>
      </c>
      <c r="K764" s="3">
        <v>759510</v>
      </c>
      <c r="L764" s="3">
        <v>42426.35</v>
      </c>
      <c r="M764" s="3">
        <v>759510</v>
      </c>
      <c r="N764" s="3">
        <v>42426.35</v>
      </c>
      <c r="O764" s="25" t="s">
        <v>3278</v>
      </c>
      <c r="P764" s="1" t="s">
        <v>2</v>
      </c>
      <c r="Q764" s="3">
        <v>0</v>
      </c>
      <c r="R764" s="1">
        <v>1</v>
      </c>
      <c r="S764" s="1">
        <v>30012561</v>
      </c>
      <c r="T764" s="28" t="s">
        <v>47</v>
      </c>
      <c r="U764" s="1" t="str">
        <f t="shared" si="11"/>
        <v>กบข  0  บาท</v>
      </c>
      <c r="V764" s="1">
        <v>427</v>
      </c>
    </row>
    <row r="765" spans="1:22" x14ac:dyDescent="0.6">
      <c r="A765" s="25" t="s">
        <v>1412</v>
      </c>
      <c r="B765" s="25">
        <v>231052</v>
      </c>
      <c r="C765" s="1" t="s">
        <v>0</v>
      </c>
      <c r="D765" s="2">
        <v>994000158254</v>
      </c>
      <c r="E765" s="1" t="s">
        <v>1</v>
      </c>
      <c r="F765" s="2">
        <v>3600700831478</v>
      </c>
      <c r="G765" s="130" t="s">
        <v>2691</v>
      </c>
      <c r="H765" s="25">
        <v>231052</v>
      </c>
      <c r="I765" s="1">
        <v>2</v>
      </c>
      <c r="J765" s="1">
        <v>2561</v>
      </c>
      <c r="K765" s="3">
        <v>653550</v>
      </c>
      <c r="L765" s="3">
        <v>25297.55</v>
      </c>
      <c r="M765" s="3">
        <v>653550</v>
      </c>
      <c r="N765" s="3">
        <v>25297.55</v>
      </c>
      <c r="O765" s="25" t="s">
        <v>3364</v>
      </c>
      <c r="P765" s="1">
        <v>1</v>
      </c>
      <c r="Q765" s="3">
        <v>15574.5</v>
      </c>
      <c r="R765" s="1">
        <v>1</v>
      </c>
      <c r="S765" s="1">
        <v>30012561</v>
      </c>
      <c r="T765" s="26" t="s">
        <v>67</v>
      </c>
      <c r="U765" s="1" t="str">
        <f t="shared" si="11"/>
        <v>กบข  15574.5  บาท</v>
      </c>
      <c r="V765" s="1">
        <v>1141</v>
      </c>
    </row>
    <row r="766" spans="1:22" x14ac:dyDescent="0.6">
      <c r="A766" s="25" t="s">
        <v>1411</v>
      </c>
      <c r="B766" s="25">
        <v>230001</v>
      </c>
      <c r="C766" s="1" t="s">
        <v>0</v>
      </c>
      <c r="D766" s="2">
        <v>994000158254</v>
      </c>
      <c r="E766" s="1" t="s">
        <v>1</v>
      </c>
      <c r="F766" s="2">
        <v>3600700835511</v>
      </c>
      <c r="G766" s="130" t="s">
        <v>1643</v>
      </c>
      <c r="H766" s="25">
        <v>230001</v>
      </c>
      <c r="I766" s="1">
        <v>2</v>
      </c>
      <c r="J766" s="1">
        <v>2561</v>
      </c>
      <c r="K766" s="3">
        <v>266790</v>
      </c>
      <c r="L766" s="3">
        <v>0</v>
      </c>
      <c r="M766" s="3">
        <v>266790</v>
      </c>
      <c r="N766" s="3">
        <v>0</v>
      </c>
      <c r="O766" s="25" t="s">
        <v>3</v>
      </c>
      <c r="P766" s="1">
        <v>1</v>
      </c>
      <c r="Q766" s="3">
        <v>8003.7</v>
      </c>
      <c r="R766" s="1">
        <v>1</v>
      </c>
      <c r="S766" s="1">
        <v>30012561</v>
      </c>
      <c r="T766" s="26" t="s">
        <v>67</v>
      </c>
      <c r="U766" s="1" t="str">
        <f t="shared" si="11"/>
        <v>กบข  8003.7  บาท</v>
      </c>
      <c r="V766" s="1">
        <v>93</v>
      </c>
    </row>
    <row r="767" spans="1:22" ht="25.2" x14ac:dyDescent="0.6">
      <c r="A767" s="25" t="s">
        <v>1410</v>
      </c>
      <c r="B767" s="25">
        <v>230510</v>
      </c>
      <c r="C767" s="1" t="s">
        <v>0</v>
      </c>
      <c r="D767" s="2">
        <v>994000158254</v>
      </c>
      <c r="E767" s="1" t="s">
        <v>1</v>
      </c>
      <c r="F767" s="2">
        <v>3600700836224</v>
      </c>
      <c r="G767" s="130" t="s">
        <v>2150</v>
      </c>
      <c r="H767" s="25">
        <v>230510</v>
      </c>
      <c r="I767" s="1">
        <v>2</v>
      </c>
      <c r="J767" s="1">
        <v>2561</v>
      </c>
      <c r="K767" s="3">
        <v>888870</v>
      </c>
      <c r="L767" s="3">
        <v>54145.55</v>
      </c>
      <c r="M767" s="3">
        <v>888870</v>
      </c>
      <c r="N767" s="3">
        <v>54145.55</v>
      </c>
      <c r="O767" s="25" t="s">
        <v>3363</v>
      </c>
      <c r="P767" s="1" t="s">
        <v>2</v>
      </c>
      <c r="Q767" s="3">
        <v>0</v>
      </c>
      <c r="R767" s="1">
        <v>1</v>
      </c>
      <c r="S767" s="1">
        <v>30012561</v>
      </c>
      <c r="T767" s="28" t="s">
        <v>47</v>
      </c>
      <c r="U767" s="1" t="str">
        <f t="shared" si="11"/>
        <v>กบข  0  บาท</v>
      </c>
      <c r="V767" s="1">
        <v>600</v>
      </c>
    </row>
    <row r="768" spans="1:22" x14ac:dyDescent="0.6">
      <c r="A768" s="25" t="s">
        <v>1409</v>
      </c>
      <c r="B768" s="25">
        <v>230669</v>
      </c>
      <c r="C768" s="1" t="s">
        <v>0</v>
      </c>
      <c r="D768" s="2">
        <v>994000158254</v>
      </c>
      <c r="E768" s="1" t="s">
        <v>1</v>
      </c>
      <c r="F768" s="2">
        <v>3600700849555</v>
      </c>
      <c r="G768" s="130" t="s">
        <v>2311</v>
      </c>
      <c r="H768" s="25">
        <v>230669</v>
      </c>
      <c r="I768" s="1">
        <v>2</v>
      </c>
      <c r="J768" s="1">
        <v>2561</v>
      </c>
      <c r="K768" s="3">
        <v>773520</v>
      </c>
      <c r="L768" s="3">
        <v>41651.660000000003</v>
      </c>
      <c r="M768" s="3">
        <v>773520</v>
      </c>
      <c r="N768" s="3">
        <v>41651.660000000003</v>
      </c>
      <c r="O768" s="25" t="s">
        <v>3448</v>
      </c>
      <c r="P768" s="1" t="s">
        <v>2</v>
      </c>
      <c r="Q768" s="3">
        <v>19173.599999999999</v>
      </c>
      <c r="R768" s="1">
        <v>1</v>
      </c>
      <c r="S768" s="1">
        <v>30012561</v>
      </c>
      <c r="T768" s="26" t="s">
        <v>67</v>
      </c>
      <c r="U768" s="1" t="str">
        <f t="shared" si="11"/>
        <v>กบข  19173.6  บาท</v>
      </c>
      <c r="V768" s="1">
        <v>761</v>
      </c>
    </row>
    <row r="769" spans="1:22" x14ac:dyDescent="0.6">
      <c r="A769" s="25" t="s">
        <v>1408</v>
      </c>
      <c r="B769" s="25">
        <v>230399</v>
      </c>
      <c r="C769" s="1" t="s">
        <v>0</v>
      </c>
      <c r="D769" s="2">
        <v>994000158254</v>
      </c>
      <c r="E769" s="1" t="s">
        <v>1</v>
      </c>
      <c r="F769" s="2">
        <v>3600700849652</v>
      </c>
      <c r="G769" s="130" t="s">
        <v>2042</v>
      </c>
      <c r="H769" s="25">
        <v>230399</v>
      </c>
      <c r="I769" s="1">
        <v>2</v>
      </c>
      <c r="J769" s="1">
        <v>2561</v>
      </c>
      <c r="K769" s="3">
        <v>348780</v>
      </c>
      <c r="L769" s="3">
        <v>0</v>
      </c>
      <c r="M769" s="3">
        <v>348780</v>
      </c>
      <c r="N769" s="3">
        <v>0</v>
      </c>
      <c r="O769" s="25" t="s">
        <v>3</v>
      </c>
      <c r="P769" s="1">
        <v>1</v>
      </c>
      <c r="Q769" s="3">
        <v>9203.4</v>
      </c>
      <c r="R769" s="1">
        <v>1</v>
      </c>
      <c r="S769" s="1">
        <v>30012561</v>
      </c>
      <c r="T769" s="26" t="s">
        <v>67</v>
      </c>
      <c r="U769" s="1" t="str">
        <f t="shared" si="11"/>
        <v>กบข  9203.4  บาท</v>
      </c>
      <c r="V769" s="1">
        <v>492</v>
      </c>
    </row>
    <row r="770" spans="1:22" ht="25.2" x14ac:dyDescent="0.6">
      <c r="A770" s="25" t="s">
        <v>1407</v>
      </c>
      <c r="B770" s="25">
        <v>230115</v>
      </c>
      <c r="C770" s="1" t="s">
        <v>0</v>
      </c>
      <c r="D770" s="2">
        <v>994000158254</v>
      </c>
      <c r="E770" s="1" t="s">
        <v>1</v>
      </c>
      <c r="F770" s="2">
        <v>3600700854605</v>
      </c>
      <c r="G770" s="130" t="s">
        <v>1758</v>
      </c>
      <c r="H770" s="25">
        <v>230115</v>
      </c>
      <c r="I770" s="1">
        <v>2</v>
      </c>
      <c r="J770" s="1">
        <v>2561</v>
      </c>
      <c r="K770" s="3">
        <v>840570</v>
      </c>
      <c r="L770" s="3">
        <v>50499.05</v>
      </c>
      <c r="M770" s="3">
        <v>840570</v>
      </c>
      <c r="N770" s="3">
        <v>50499.05</v>
      </c>
      <c r="O770" s="25" t="s">
        <v>3155</v>
      </c>
      <c r="P770" s="1" t="s">
        <v>2</v>
      </c>
      <c r="Q770" s="3">
        <v>0</v>
      </c>
      <c r="R770" s="1">
        <v>1</v>
      </c>
      <c r="S770" s="1">
        <v>30012561</v>
      </c>
      <c r="T770" s="28" t="s">
        <v>47</v>
      </c>
      <c r="U770" s="1" t="str">
        <f t="shared" ref="U770:U833" si="12">CONCATENATE("","กบข","  ",Q770,"  ","บาท")</f>
        <v>กบข  0  บาท</v>
      </c>
      <c r="V770" s="1">
        <v>208</v>
      </c>
    </row>
    <row r="771" spans="1:22" ht="25.2" x14ac:dyDescent="0.6">
      <c r="A771" s="25" t="s">
        <v>1406</v>
      </c>
      <c r="B771" s="25">
        <v>230588</v>
      </c>
      <c r="C771" s="1" t="s">
        <v>0</v>
      </c>
      <c r="D771" s="2">
        <v>994000158254</v>
      </c>
      <c r="E771" s="1" t="s">
        <v>1</v>
      </c>
      <c r="F771" s="2">
        <v>3600700856284</v>
      </c>
      <c r="G771" s="130" t="s">
        <v>2230</v>
      </c>
      <c r="H771" s="25">
        <v>230588</v>
      </c>
      <c r="I771" s="1">
        <v>2</v>
      </c>
      <c r="J771" s="1">
        <v>2561</v>
      </c>
      <c r="K771" s="3">
        <v>805680</v>
      </c>
      <c r="L771" s="3">
        <v>49351.7</v>
      </c>
      <c r="M771" s="3">
        <v>805680</v>
      </c>
      <c r="N771" s="3">
        <v>49351.7</v>
      </c>
      <c r="O771" s="25" t="s">
        <v>3399</v>
      </c>
      <c r="P771" s="1">
        <v>1</v>
      </c>
      <c r="Q771" s="3">
        <v>0</v>
      </c>
      <c r="R771" s="1">
        <v>1</v>
      </c>
      <c r="S771" s="1">
        <v>30012561</v>
      </c>
      <c r="T771" s="28" t="s">
        <v>47</v>
      </c>
      <c r="U771" s="1" t="str">
        <f t="shared" si="12"/>
        <v>กบข  0  บาท</v>
      </c>
      <c r="V771" s="1">
        <v>680</v>
      </c>
    </row>
    <row r="772" spans="1:22" ht="25.2" x14ac:dyDescent="0.6">
      <c r="A772" s="25" t="s">
        <v>1405</v>
      </c>
      <c r="B772" s="25">
        <v>229979</v>
      </c>
      <c r="C772" s="1" t="s">
        <v>0</v>
      </c>
      <c r="D772" s="2">
        <v>994000158254</v>
      </c>
      <c r="E772" s="1" t="s">
        <v>1</v>
      </c>
      <c r="F772" s="2">
        <v>3600700856365</v>
      </c>
      <c r="G772" s="130" t="s">
        <v>1621</v>
      </c>
      <c r="H772" s="25">
        <v>229979</v>
      </c>
      <c r="I772" s="1">
        <v>2</v>
      </c>
      <c r="J772" s="1">
        <v>2561</v>
      </c>
      <c r="K772" s="3">
        <v>881760</v>
      </c>
      <c r="L772" s="3">
        <v>60763.7</v>
      </c>
      <c r="M772" s="3">
        <v>881760</v>
      </c>
      <c r="N772" s="3">
        <v>60763.7</v>
      </c>
      <c r="O772" s="25" t="s">
        <v>3080</v>
      </c>
      <c r="P772" s="1">
        <v>1</v>
      </c>
      <c r="Q772" s="3">
        <v>0</v>
      </c>
      <c r="R772" s="1">
        <v>1</v>
      </c>
      <c r="S772" s="1">
        <v>30012561</v>
      </c>
      <c r="T772" s="28" t="s">
        <v>47</v>
      </c>
      <c r="U772" s="1" t="str">
        <f t="shared" si="12"/>
        <v>กบข  0  บาท</v>
      </c>
      <c r="V772" s="1">
        <v>71</v>
      </c>
    </row>
    <row r="773" spans="1:22" x14ac:dyDescent="0.6">
      <c r="A773" s="25" t="s">
        <v>1404</v>
      </c>
      <c r="B773" s="25">
        <v>231204</v>
      </c>
      <c r="C773" s="1" t="s">
        <v>0</v>
      </c>
      <c r="D773" s="2">
        <v>994000158254</v>
      </c>
      <c r="E773" s="1" t="s">
        <v>1</v>
      </c>
      <c r="F773" s="2">
        <v>3600700856373</v>
      </c>
      <c r="G773" s="130" t="s">
        <v>2837</v>
      </c>
      <c r="H773" s="25">
        <v>231204</v>
      </c>
      <c r="I773" s="1">
        <v>2</v>
      </c>
      <c r="J773" s="1">
        <v>2561</v>
      </c>
      <c r="K773" s="3">
        <v>816390</v>
      </c>
      <c r="L773" s="3">
        <v>46689.55</v>
      </c>
      <c r="M773" s="3">
        <v>816390</v>
      </c>
      <c r="N773" s="3">
        <v>46689.55</v>
      </c>
      <c r="O773" s="25" t="s">
        <v>3717</v>
      </c>
      <c r="P773" s="1">
        <v>1</v>
      </c>
      <c r="Q773" s="3">
        <v>20459.7</v>
      </c>
      <c r="R773" s="1">
        <v>1</v>
      </c>
      <c r="S773" s="1">
        <v>30012561</v>
      </c>
      <c r="T773" s="26" t="s">
        <v>67</v>
      </c>
      <c r="U773" s="1" t="str">
        <f t="shared" si="12"/>
        <v>กบข  20459.7  บาท</v>
      </c>
      <c r="V773" s="1">
        <v>1287</v>
      </c>
    </row>
    <row r="774" spans="1:22" x14ac:dyDescent="0.6">
      <c r="A774" s="25" t="s">
        <v>1403</v>
      </c>
      <c r="B774" s="25">
        <v>230912</v>
      </c>
      <c r="C774" s="1" t="s">
        <v>0</v>
      </c>
      <c r="D774" s="2">
        <v>994000158254</v>
      </c>
      <c r="E774" s="1" t="s">
        <v>1</v>
      </c>
      <c r="F774" s="2">
        <v>3600700870597</v>
      </c>
      <c r="G774" s="130" t="s">
        <v>2554</v>
      </c>
      <c r="H774" s="25">
        <v>230912</v>
      </c>
      <c r="I774" s="1">
        <v>2</v>
      </c>
      <c r="J774" s="1">
        <v>2561</v>
      </c>
      <c r="K774" s="3">
        <v>526470</v>
      </c>
      <c r="L774" s="3">
        <v>12970.79</v>
      </c>
      <c r="M774" s="3">
        <v>526470</v>
      </c>
      <c r="N774" s="3">
        <v>12970.79</v>
      </c>
      <c r="O774" s="25" t="s">
        <v>77</v>
      </c>
      <c r="P774" s="1">
        <v>1</v>
      </c>
      <c r="Q774" s="3">
        <v>11762.1</v>
      </c>
      <c r="R774" s="1">
        <v>1</v>
      </c>
      <c r="S774" s="1">
        <v>30012561</v>
      </c>
      <c r="T774" s="26" t="s">
        <v>67</v>
      </c>
      <c r="U774" s="1" t="str">
        <f t="shared" si="12"/>
        <v>กบข  11762.1  บาท</v>
      </c>
      <c r="V774" s="1">
        <v>1004</v>
      </c>
    </row>
    <row r="775" spans="1:22" ht="25.2" x14ac:dyDescent="0.6">
      <c r="A775" s="25" t="s">
        <v>1402</v>
      </c>
      <c r="B775" s="25">
        <v>230414</v>
      </c>
      <c r="C775" s="1" t="s">
        <v>0</v>
      </c>
      <c r="D775" s="2">
        <v>994000158254</v>
      </c>
      <c r="E775" s="1" t="s">
        <v>1</v>
      </c>
      <c r="F775" s="2">
        <v>3600700870619</v>
      </c>
      <c r="G775" s="130" t="s">
        <v>2056</v>
      </c>
      <c r="H775" s="25">
        <v>230414</v>
      </c>
      <c r="I775" s="1">
        <v>2</v>
      </c>
      <c r="J775" s="1">
        <v>2561</v>
      </c>
      <c r="K775" s="3">
        <v>687300</v>
      </c>
      <c r="L775" s="3">
        <v>31595</v>
      </c>
      <c r="M775" s="3">
        <v>687300</v>
      </c>
      <c r="N775" s="3">
        <v>31595</v>
      </c>
      <c r="O775" s="25" t="s">
        <v>3307</v>
      </c>
      <c r="P775" s="1">
        <v>1</v>
      </c>
      <c r="Q775" s="3">
        <v>0</v>
      </c>
      <c r="R775" s="1">
        <v>1</v>
      </c>
      <c r="S775" s="1">
        <v>30012561</v>
      </c>
      <c r="T775" s="28" t="s">
        <v>47</v>
      </c>
      <c r="U775" s="1" t="str">
        <f t="shared" si="12"/>
        <v>กบข  0  บาท</v>
      </c>
      <c r="V775" s="1">
        <v>506</v>
      </c>
    </row>
    <row r="776" spans="1:22" ht="25.2" x14ac:dyDescent="0.6">
      <c r="A776" s="25" t="s">
        <v>1401</v>
      </c>
      <c r="B776" s="25">
        <v>230005</v>
      </c>
      <c r="C776" s="1" t="s">
        <v>0</v>
      </c>
      <c r="D776" s="2">
        <v>994000158254</v>
      </c>
      <c r="E776" s="1" t="s">
        <v>1</v>
      </c>
      <c r="F776" s="2">
        <v>3600700912591</v>
      </c>
      <c r="G776" s="130" t="s">
        <v>1646</v>
      </c>
      <c r="H776" s="25">
        <v>230005</v>
      </c>
      <c r="I776" s="1">
        <v>2</v>
      </c>
      <c r="J776" s="1">
        <v>2561</v>
      </c>
      <c r="K776" s="3">
        <v>776160</v>
      </c>
      <c r="L776" s="3">
        <v>39223.85</v>
      </c>
      <c r="M776" s="3">
        <v>776160</v>
      </c>
      <c r="N776" s="3">
        <v>39223.85</v>
      </c>
      <c r="O776" s="25" t="s">
        <v>3092</v>
      </c>
      <c r="P776" s="1">
        <v>1</v>
      </c>
      <c r="Q776" s="3">
        <v>0</v>
      </c>
      <c r="R776" s="1">
        <v>1</v>
      </c>
      <c r="S776" s="1">
        <v>30012561</v>
      </c>
      <c r="T776" s="28" t="s">
        <v>47</v>
      </c>
      <c r="U776" s="1" t="str">
        <f t="shared" si="12"/>
        <v>กบข  0  บาท</v>
      </c>
      <c r="V776" s="1">
        <v>96</v>
      </c>
    </row>
    <row r="777" spans="1:22" ht="25.2" x14ac:dyDescent="0.6">
      <c r="A777" s="25" t="s">
        <v>1400</v>
      </c>
      <c r="B777" s="25">
        <v>230802</v>
      </c>
      <c r="C777" s="1" t="s">
        <v>0</v>
      </c>
      <c r="D777" s="2">
        <v>994000158254</v>
      </c>
      <c r="E777" s="1" t="s">
        <v>1</v>
      </c>
      <c r="F777" s="2">
        <v>3600700913377</v>
      </c>
      <c r="G777" s="130" t="s">
        <v>2439</v>
      </c>
      <c r="H777" s="25">
        <v>230802</v>
      </c>
      <c r="I777" s="1">
        <v>2</v>
      </c>
      <c r="J777" s="1">
        <v>2561</v>
      </c>
      <c r="K777" s="3">
        <v>1031640</v>
      </c>
      <c r="L777" s="3">
        <v>89328</v>
      </c>
      <c r="M777" s="3">
        <v>1031640</v>
      </c>
      <c r="N777" s="3">
        <v>89328</v>
      </c>
      <c r="O777" s="25" t="s">
        <v>3512</v>
      </c>
      <c r="P777" s="1" t="s">
        <v>2</v>
      </c>
      <c r="Q777" s="3">
        <v>0</v>
      </c>
      <c r="R777" s="1">
        <v>1</v>
      </c>
      <c r="S777" s="1">
        <v>30012561</v>
      </c>
      <c r="T777" s="28" t="s">
        <v>47</v>
      </c>
      <c r="U777" s="1" t="str">
        <f t="shared" si="12"/>
        <v>กบข  0  บาท</v>
      </c>
      <c r="V777" s="1">
        <v>889</v>
      </c>
    </row>
    <row r="778" spans="1:22" x14ac:dyDescent="0.6">
      <c r="A778" s="25" t="s">
        <v>1399</v>
      </c>
      <c r="B778" s="25">
        <v>230632</v>
      </c>
      <c r="C778" s="1" t="s">
        <v>0</v>
      </c>
      <c r="D778" s="2">
        <v>994000158254</v>
      </c>
      <c r="E778" s="1" t="s">
        <v>1</v>
      </c>
      <c r="F778" s="2">
        <v>3600700930212</v>
      </c>
      <c r="G778" s="130" t="s">
        <v>2271</v>
      </c>
      <c r="H778" s="25">
        <v>230632</v>
      </c>
      <c r="I778" s="1">
        <v>2</v>
      </c>
      <c r="J778" s="1">
        <v>2561</v>
      </c>
      <c r="K778" s="3">
        <v>827903.4</v>
      </c>
      <c r="L778" s="3">
        <v>49580.51</v>
      </c>
      <c r="M778" s="3">
        <v>827903.4</v>
      </c>
      <c r="N778" s="3">
        <v>49580.51</v>
      </c>
      <c r="O778" s="25" t="s">
        <v>135</v>
      </c>
      <c r="P778" s="1">
        <v>1</v>
      </c>
      <c r="Q778" s="3">
        <v>20700</v>
      </c>
      <c r="R778" s="1">
        <v>1</v>
      </c>
      <c r="S778" s="1">
        <v>30012561</v>
      </c>
      <c r="T778" s="26" t="s">
        <v>67</v>
      </c>
      <c r="U778" s="1" t="str">
        <f t="shared" si="12"/>
        <v>กบข  20700  บาท</v>
      </c>
      <c r="V778" s="1">
        <v>721</v>
      </c>
    </row>
    <row r="779" spans="1:22" x14ac:dyDescent="0.6">
      <c r="A779" s="25" t="s">
        <v>3911</v>
      </c>
      <c r="B779" s="25">
        <v>231205</v>
      </c>
      <c r="C779" s="1" t="s">
        <v>0</v>
      </c>
      <c r="D779" s="2">
        <v>994000158254</v>
      </c>
      <c r="E779" s="1" t="s">
        <v>1</v>
      </c>
      <c r="F779" s="2">
        <v>3600700934421</v>
      </c>
      <c r="G779" s="130" t="s">
        <v>2846</v>
      </c>
      <c r="H779" s="25">
        <v>231205</v>
      </c>
      <c r="I779" s="1">
        <v>2</v>
      </c>
      <c r="J779" s="1">
        <v>2561</v>
      </c>
      <c r="K779" s="3">
        <v>47400</v>
      </c>
      <c r="L779" s="3">
        <v>0</v>
      </c>
      <c r="M779" s="3">
        <v>47400</v>
      </c>
      <c r="N779" s="3">
        <v>0</v>
      </c>
      <c r="O779" s="25" t="s">
        <v>3</v>
      </c>
      <c r="P779" s="1" t="s">
        <v>2</v>
      </c>
      <c r="Q779" s="3">
        <v>1422</v>
      </c>
      <c r="R779" s="1">
        <v>1</v>
      </c>
      <c r="S779" s="1">
        <v>30012561</v>
      </c>
      <c r="T779" s="26" t="s">
        <v>67</v>
      </c>
      <c r="U779" s="1" t="str">
        <f t="shared" si="12"/>
        <v>กบข  1422  บาท</v>
      </c>
      <c r="V779" s="1">
        <v>1296</v>
      </c>
    </row>
    <row r="780" spans="1:22" x14ac:dyDescent="0.6">
      <c r="A780" s="25" t="s">
        <v>1398</v>
      </c>
      <c r="B780" s="25">
        <v>231000</v>
      </c>
      <c r="C780" s="1" t="s">
        <v>0</v>
      </c>
      <c r="D780" s="2">
        <v>994000158254</v>
      </c>
      <c r="E780" s="1" t="s">
        <v>1</v>
      </c>
      <c r="F780" s="2">
        <v>3600700934552</v>
      </c>
      <c r="G780" s="130" t="s">
        <v>2640</v>
      </c>
      <c r="H780" s="25">
        <v>231000</v>
      </c>
      <c r="I780" s="1">
        <v>2</v>
      </c>
      <c r="J780" s="1">
        <v>2561</v>
      </c>
      <c r="K780" s="3">
        <v>635700</v>
      </c>
      <c r="L780" s="3">
        <v>21566.1</v>
      </c>
      <c r="M780" s="3">
        <v>635700</v>
      </c>
      <c r="N780" s="3">
        <v>21566.1</v>
      </c>
      <c r="O780" s="25" t="s">
        <v>3631</v>
      </c>
      <c r="P780" s="1">
        <v>1</v>
      </c>
      <c r="Q780" s="3">
        <v>15039</v>
      </c>
      <c r="R780" s="1">
        <v>1</v>
      </c>
      <c r="S780" s="1">
        <v>30012561</v>
      </c>
      <c r="T780" s="26" t="s">
        <v>67</v>
      </c>
      <c r="U780" s="1" t="str">
        <f t="shared" si="12"/>
        <v>กบข  15039  บาท</v>
      </c>
      <c r="V780" s="1">
        <v>1090</v>
      </c>
    </row>
    <row r="781" spans="1:22" ht="25.2" x14ac:dyDescent="0.6">
      <c r="A781" s="25" t="s">
        <v>1397</v>
      </c>
      <c r="B781" s="25">
        <v>229980</v>
      </c>
      <c r="C781" s="1" t="s">
        <v>0</v>
      </c>
      <c r="D781" s="2">
        <v>994000158254</v>
      </c>
      <c r="E781" s="1" t="s">
        <v>1</v>
      </c>
      <c r="F781" s="2">
        <v>3600790000104</v>
      </c>
      <c r="G781" s="130" t="s">
        <v>1623</v>
      </c>
      <c r="H781" s="25">
        <v>229980</v>
      </c>
      <c r="I781" s="1">
        <v>2</v>
      </c>
      <c r="J781" s="1">
        <v>2561</v>
      </c>
      <c r="K781" s="3">
        <v>751110</v>
      </c>
      <c r="L781" s="3">
        <v>41166.35</v>
      </c>
      <c r="M781" s="3">
        <v>751110</v>
      </c>
      <c r="N781" s="3">
        <v>41166.35</v>
      </c>
      <c r="O781" s="25" t="s">
        <v>3081</v>
      </c>
      <c r="P781" s="1">
        <v>1</v>
      </c>
      <c r="Q781" s="3">
        <v>0</v>
      </c>
      <c r="R781" s="1">
        <v>1</v>
      </c>
      <c r="S781" s="1">
        <v>30012561</v>
      </c>
      <c r="T781" s="28" t="s">
        <v>47</v>
      </c>
      <c r="U781" s="1" t="str">
        <f t="shared" si="12"/>
        <v>กบข  0  บาท</v>
      </c>
      <c r="V781" s="1">
        <v>73</v>
      </c>
    </row>
    <row r="782" spans="1:22" ht="25.2" x14ac:dyDescent="0.6">
      <c r="A782" s="25" t="s">
        <v>1396</v>
      </c>
      <c r="B782" s="25">
        <v>231308</v>
      </c>
      <c r="C782" s="1" t="s">
        <v>0</v>
      </c>
      <c r="D782" s="2">
        <v>994000158254</v>
      </c>
      <c r="E782" s="1" t="s">
        <v>1</v>
      </c>
      <c r="F782" s="2">
        <v>3600800016334</v>
      </c>
      <c r="G782" s="130" t="s">
        <v>2966</v>
      </c>
      <c r="H782" s="25">
        <v>231308</v>
      </c>
      <c r="I782" s="1">
        <v>2</v>
      </c>
      <c r="J782" s="1">
        <v>2561</v>
      </c>
      <c r="K782" s="3">
        <v>840570</v>
      </c>
      <c r="L782" s="3">
        <v>52088.15</v>
      </c>
      <c r="M782" s="3">
        <v>840570</v>
      </c>
      <c r="N782" s="3">
        <v>52088.15</v>
      </c>
      <c r="O782" s="25" t="s">
        <v>3778</v>
      </c>
      <c r="P782" s="1" t="s">
        <v>2</v>
      </c>
      <c r="Q782" s="3">
        <v>0</v>
      </c>
      <c r="R782" s="1">
        <v>1</v>
      </c>
      <c r="S782" s="1">
        <v>30012561</v>
      </c>
      <c r="T782" s="28" t="s">
        <v>47</v>
      </c>
      <c r="U782" s="1" t="str">
        <f t="shared" si="12"/>
        <v>กบข  0  บาท</v>
      </c>
      <c r="V782" s="1">
        <v>1416</v>
      </c>
    </row>
    <row r="783" spans="1:22" x14ac:dyDescent="0.6">
      <c r="A783" s="25" t="s">
        <v>1395</v>
      </c>
      <c r="B783" s="25">
        <v>231021</v>
      </c>
      <c r="C783" s="1" t="s">
        <v>0</v>
      </c>
      <c r="D783" s="2">
        <v>994000158254</v>
      </c>
      <c r="E783" s="1" t="s">
        <v>1</v>
      </c>
      <c r="F783" s="2">
        <v>3600800031376</v>
      </c>
      <c r="G783" s="130" t="s">
        <v>2655</v>
      </c>
      <c r="H783" s="25">
        <v>231021</v>
      </c>
      <c r="I783" s="1">
        <v>2</v>
      </c>
      <c r="J783" s="1">
        <v>2561</v>
      </c>
      <c r="K783" s="3">
        <v>658710</v>
      </c>
      <c r="L783" s="3">
        <v>25075.93</v>
      </c>
      <c r="M783" s="3">
        <v>658710</v>
      </c>
      <c r="N783" s="3">
        <v>25075.93</v>
      </c>
      <c r="O783" s="25" t="s">
        <v>3638</v>
      </c>
      <c r="P783" s="1">
        <v>1</v>
      </c>
      <c r="Q783" s="3">
        <v>18501.3</v>
      </c>
      <c r="R783" s="1">
        <v>1</v>
      </c>
      <c r="S783" s="1">
        <v>30012561</v>
      </c>
      <c r="T783" s="26" t="s">
        <v>67</v>
      </c>
      <c r="U783" s="1" t="str">
        <f t="shared" si="12"/>
        <v>กบข  18501.3  บาท</v>
      </c>
      <c r="V783" s="1">
        <v>1105</v>
      </c>
    </row>
    <row r="784" spans="1:22" x14ac:dyDescent="0.6">
      <c r="A784" s="25" t="s">
        <v>1394</v>
      </c>
      <c r="B784" s="25">
        <v>231131</v>
      </c>
      <c r="C784" s="1" t="s">
        <v>0</v>
      </c>
      <c r="D784" s="2">
        <v>994000158254</v>
      </c>
      <c r="E784" s="1" t="s">
        <v>1</v>
      </c>
      <c r="F784" s="2">
        <v>3600800032526</v>
      </c>
      <c r="G784" s="130" t="s">
        <v>2778</v>
      </c>
      <c r="H784" s="25">
        <v>231131</v>
      </c>
      <c r="I784" s="1">
        <v>2</v>
      </c>
      <c r="J784" s="1">
        <v>2561</v>
      </c>
      <c r="K784" s="3">
        <v>751110</v>
      </c>
      <c r="L784" s="3">
        <v>30141.01</v>
      </c>
      <c r="M784" s="3">
        <v>751110</v>
      </c>
      <c r="N784" s="3">
        <v>30141.01</v>
      </c>
      <c r="O784" s="25" t="s">
        <v>3691</v>
      </c>
      <c r="P784" s="1" t="s">
        <v>2</v>
      </c>
      <c r="Q784" s="3">
        <v>18501.3</v>
      </c>
      <c r="R784" s="1">
        <v>1</v>
      </c>
      <c r="S784" s="1">
        <v>30012561</v>
      </c>
      <c r="T784" s="26" t="s">
        <v>67</v>
      </c>
      <c r="U784" s="1" t="str">
        <f t="shared" si="12"/>
        <v>กบข  18501.3  บาท</v>
      </c>
      <c r="V784" s="1">
        <v>1228</v>
      </c>
    </row>
    <row r="785" spans="1:22" x14ac:dyDescent="0.6">
      <c r="A785" s="25" t="s">
        <v>1393</v>
      </c>
      <c r="B785" s="25">
        <v>231309</v>
      </c>
      <c r="C785" s="1" t="s">
        <v>0</v>
      </c>
      <c r="D785" s="2">
        <v>994000158254</v>
      </c>
      <c r="E785" s="1" t="s">
        <v>1</v>
      </c>
      <c r="F785" s="2">
        <v>3600800060627</v>
      </c>
      <c r="G785" s="130" t="s">
        <v>2941</v>
      </c>
      <c r="H785" s="25">
        <v>231309</v>
      </c>
      <c r="I785" s="1">
        <v>2</v>
      </c>
      <c r="J785" s="1">
        <v>2561</v>
      </c>
      <c r="K785" s="3">
        <v>534180</v>
      </c>
      <c r="L785" s="3">
        <v>13278.56</v>
      </c>
      <c r="M785" s="3">
        <v>534180</v>
      </c>
      <c r="N785" s="3">
        <v>13278.56</v>
      </c>
      <c r="O785" s="25" t="s">
        <v>3770</v>
      </c>
      <c r="P785" s="1">
        <v>1</v>
      </c>
      <c r="Q785" s="3">
        <v>11993.4</v>
      </c>
      <c r="R785" s="1">
        <v>1</v>
      </c>
      <c r="S785" s="1">
        <v>30012561</v>
      </c>
      <c r="T785" s="26" t="s">
        <v>67</v>
      </c>
      <c r="U785" s="1" t="str">
        <f t="shared" si="12"/>
        <v>กบข  11993.4  บาท</v>
      </c>
      <c r="V785" s="1">
        <v>1391</v>
      </c>
    </row>
    <row r="786" spans="1:22" x14ac:dyDescent="0.6">
      <c r="A786" s="25" t="s">
        <v>1392</v>
      </c>
      <c r="B786" s="25">
        <v>230540</v>
      </c>
      <c r="C786" s="1" t="s">
        <v>0</v>
      </c>
      <c r="D786" s="2">
        <v>994000158254</v>
      </c>
      <c r="E786" s="1" t="s">
        <v>1</v>
      </c>
      <c r="F786" s="2">
        <v>3600800060791</v>
      </c>
      <c r="G786" s="130" t="s">
        <v>2176</v>
      </c>
      <c r="H786" s="25">
        <v>230540</v>
      </c>
      <c r="I786" s="1">
        <v>2</v>
      </c>
      <c r="J786" s="1">
        <v>2561</v>
      </c>
      <c r="K786" s="3">
        <v>397170</v>
      </c>
      <c r="L786" s="3">
        <v>2734.38</v>
      </c>
      <c r="M786" s="3">
        <v>397170</v>
      </c>
      <c r="N786" s="3">
        <v>2734.38</v>
      </c>
      <c r="O786" s="25" t="s">
        <v>3380</v>
      </c>
      <c r="P786" s="1">
        <v>1</v>
      </c>
      <c r="Q786" s="3">
        <v>32482.5</v>
      </c>
      <c r="R786" s="1">
        <v>1</v>
      </c>
      <c r="S786" s="1">
        <v>30012561</v>
      </c>
      <c r="T786" s="26" t="s">
        <v>67</v>
      </c>
      <c r="U786" s="1" t="str">
        <f t="shared" si="12"/>
        <v>กบข  32482.5  บาท</v>
      </c>
      <c r="V786" s="1">
        <v>626</v>
      </c>
    </row>
    <row r="787" spans="1:22" ht="25.2" x14ac:dyDescent="0.6">
      <c r="A787" s="25" t="s">
        <v>1391</v>
      </c>
      <c r="B787" s="25">
        <v>231266</v>
      </c>
      <c r="C787" s="1" t="s">
        <v>0</v>
      </c>
      <c r="D787" s="2">
        <v>994000158254</v>
      </c>
      <c r="E787" s="1" t="s">
        <v>1</v>
      </c>
      <c r="F787" s="2">
        <v>3600800062301</v>
      </c>
      <c r="G787" s="130" t="s">
        <v>2899</v>
      </c>
      <c r="H787" s="25">
        <v>231266</v>
      </c>
      <c r="I787" s="1">
        <v>2</v>
      </c>
      <c r="J787" s="1">
        <v>2561</v>
      </c>
      <c r="K787" s="3">
        <v>751110</v>
      </c>
      <c r="L787" s="3">
        <v>41166.5</v>
      </c>
      <c r="M787" s="3">
        <v>751110</v>
      </c>
      <c r="N787" s="3">
        <v>41166.5</v>
      </c>
      <c r="O787" s="25" t="s">
        <v>90</v>
      </c>
      <c r="P787" s="1">
        <v>1</v>
      </c>
      <c r="Q787" s="3">
        <v>0</v>
      </c>
      <c r="R787" s="1">
        <v>1</v>
      </c>
      <c r="S787" s="1">
        <v>30012561</v>
      </c>
      <c r="T787" s="28" t="s">
        <v>47</v>
      </c>
      <c r="U787" s="1" t="str">
        <f t="shared" si="12"/>
        <v>กบข  0  บาท</v>
      </c>
      <c r="V787" s="1">
        <v>1349</v>
      </c>
    </row>
    <row r="788" spans="1:22" ht="25.2" x14ac:dyDescent="0.6">
      <c r="A788" s="25" t="s">
        <v>1390</v>
      </c>
      <c r="B788" s="25">
        <v>230159</v>
      </c>
      <c r="C788" s="1" t="s">
        <v>0</v>
      </c>
      <c r="D788" s="2">
        <v>994000158254</v>
      </c>
      <c r="E788" s="1" t="s">
        <v>1</v>
      </c>
      <c r="F788" s="2">
        <v>3600800062778</v>
      </c>
      <c r="G788" s="130" t="s">
        <v>1802</v>
      </c>
      <c r="H788" s="25">
        <v>230159</v>
      </c>
      <c r="I788" s="1">
        <v>2</v>
      </c>
      <c r="J788" s="1">
        <v>2561</v>
      </c>
      <c r="K788" s="3">
        <v>797670</v>
      </c>
      <c r="L788" s="3">
        <v>46162.7</v>
      </c>
      <c r="M788" s="3">
        <v>797670</v>
      </c>
      <c r="N788" s="3">
        <v>46162.7</v>
      </c>
      <c r="O788" s="25" t="s">
        <v>3171</v>
      </c>
      <c r="P788" s="1" t="s">
        <v>2</v>
      </c>
      <c r="Q788" s="3">
        <v>0</v>
      </c>
      <c r="R788" s="1">
        <v>1</v>
      </c>
      <c r="S788" s="1">
        <v>30012561</v>
      </c>
      <c r="T788" s="28" t="s">
        <v>47</v>
      </c>
      <c r="U788" s="1" t="str">
        <f t="shared" si="12"/>
        <v>กบข  0  บาท</v>
      </c>
      <c r="V788" s="1">
        <v>252</v>
      </c>
    </row>
    <row r="789" spans="1:22" x14ac:dyDescent="0.6">
      <c r="A789" s="25" t="s">
        <v>1389</v>
      </c>
      <c r="B789" s="25">
        <v>231310</v>
      </c>
      <c r="C789" s="1" t="s">
        <v>0</v>
      </c>
      <c r="D789" s="2">
        <v>994000158254</v>
      </c>
      <c r="E789" s="1" t="s">
        <v>1</v>
      </c>
      <c r="F789" s="2">
        <v>3600800063472</v>
      </c>
      <c r="G789" s="130" t="s">
        <v>2938</v>
      </c>
      <c r="H789" s="25">
        <v>231310</v>
      </c>
      <c r="I789" s="1">
        <v>2</v>
      </c>
      <c r="J789" s="1">
        <v>2561</v>
      </c>
      <c r="K789" s="3">
        <v>856770</v>
      </c>
      <c r="L789" s="3">
        <v>52504.84</v>
      </c>
      <c r="M789" s="3">
        <v>856770</v>
      </c>
      <c r="N789" s="3">
        <v>52504.84</v>
      </c>
      <c r="O789" s="25" t="s">
        <v>3769</v>
      </c>
      <c r="P789" s="1">
        <v>1</v>
      </c>
      <c r="Q789" s="3">
        <v>21671.1</v>
      </c>
      <c r="R789" s="1">
        <v>1</v>
      </c>
      <c r="S789" s="1">
        <v>30012561</v>
      </c>
      <c r="T789" s="26" t="s">
        <v>67</v>
      </c>
      <c r="U789" s="1" t="str">
        <f t="shared" si="12"/>
        <v>กบข  21671.1  บาท</v>
      </c>
      <c r="V789" s="1">
        <v>1388</v>
      </c>
    </row>
    <row r="790" spans="1:22" ht="25.2" x14ac:dyDescent="0.6">
      <c r="A790" s="25" t="s">
        <v>1388</v>
      </c>
      <c r="B790" s="25">
        <v>229927</v>
      </c>
      <c r="C790" s="1" t="s">
        <v>0</v>
      </c>
      <c r="D790" s="2">
        <v>994000158254</v>
      </c>
      <c r="E790" s="1" t="s">
        <v>1</v>
      </c>
      <c r="F790" s="2">
        <v>3600800063740</v>
      </c>
      <c r="G790" s="130" t="s">
        <v>1568</v>
      </c>
      <c r="H790" s="25">
        <v>229927</v>
      </c>
      <c r="I790" s="1">
        <v>2</v>
      </c>
      <c r="J790" s="1">
        <v>2561</v>
      </c>
      <c r="K790" s="3">
        <v>753450</v>
      </c>
      <c r="L790" s="3">
        <v>41517.5</v>
      </c>
      <c r="M790" s="3">
        <v>753450</v>
      </c>
      <c r="N790" s="3">
        <v>41517.5</v>
      </c>
      <c r="O790" s="25" t="s">
        <v>3042</v>
      </c>
      <c r="P790" s="1">
        <v>1</v>
      </c>
      <c r="Q790" s="3">
        <v>0</v>
      </c>
      <c r="R790" s="1">
        <v>1</v>
      </c>
      <c r="S790" s="1">
        <v>30012561</v>
      </c>
      <c r="T790" s="28" t="s">
        <v>47</v>
      </c>
      <c r="U790" s="1" t="str">
        <f t="shared" si="12"/>
        <v>กบข  0  บาท</v>
      </c>
      <c r="V790" s="1">
        <v>18</v>
      </c>
    </row>
    <row r="791" spans="1:22" x14ac:dyDescent="0.6">
      <c r="A791" s="25" t="s">
        <v>1387</v>
      </c>
      <c r="B791" s="25">
        <v>231311</v>
      </c>
      <c r="C791" s="1" t="s">
        <v>0</v>
      </c>
      <c r="D791" s="2">
        <v>994000158254</v>
      </c>
      <c r="E791" s="1" t="s">
        <v>1</v>
      </c>
      <c r="F791" s="2">
        <v>3600800066650</v>
      </c>
      <c r="G791" s="130" t="s">
        <v>2931</v>
      </c>
      <c r="H791" s="25">
        <v>231311</v>
      </c>
      <c r="I791" s="1">
        <v>2</v>
      </c>
      <c r="J791" s="1">
        <v>2561</v>
      </c>
      <c r="K791" s="3">
        <v>494730</v>
      </c>
      <c r="L791" s="3">
        <v>9583.31</v>
      </c>
      <c r="M791" s="3">
        <v>494730</v>
      </c>
      <c r="N791" s="3">
        <v>9583.31</v>
      </c>
      <c r="O791" s="25" t="s">
        <v>3764</v>
      </c>
      <c r="P791" s="1">
        <v>1</v>
      </c>
      <c r="Q791" s="3">
        <v>13896.9</v>
      </c>
      <c r="R791" s="1">
        <v>1</v>
      </c>
      <c r="S791" s="1">
        <v>30012561</v>
      </c>
      <c r="T791" s="26" t="s">
        <v>67</v>
      </c>
      <c r="U791" s="1" t="str">
        <f t="shared" si="12"/>
        <v>กบข  13896.9  บาท</v>
      </c>
      <c r="V791" s="1">
        <v>1381</v>
      </c>
    </row>
    <row r="792" spans="1:22" x14ac:dyDescent="0.6">
      <c r="A792" s="25" t="s">
        <v>1386</v>
      </c>
      <c r="B792" s="25">
        <v>230886</v>
      </c>
      <c r="C792" s="1" t="s">
        <v>0</v>
      </c>
      <c r="D792" s="2">
        <v>994000158254</v>
      </c>
      <c r="E792" s="1" t="s">
        <v>1</v>
      </c>
      <c r="F792" s="2">
        <v>3600800066668</v>
      </c>
      <c r="G792" s="130" t="s">
        <v>2533</v>
      </c>
      <c r="H792" s="25">
        <v>230886</v>
      </c>
      <c r="I792" s="1">
        <v>2</v>
      </c>
      <c r="J792" s="1">
        <v>2561</v>
      </c>
      <c r="K792" s="3">
        <v>656100</v>
      </c>
      <c r="L792" s="3">
        <v>20267.7</v>
      </c>
      <c r="M792" s="3">
        <v>656100</v>
      </c>
      <c r="N792" s="3">
        <v>20267.7</v>
      </c>
      <c r="O792" s="25" t="s">
        <v>3570</v>
      </c>
      <c r="P792" s="1" t="s">
        <v>2</v>
      </c>
      <c r="Q792" s="3">
        <v>18423</v>
      </c>
      <c r="R792" s="1">
        <v>1</v>
      </c>
      <c r="S792" s="1">
        <v>30012561</v>
      </c>
      <c r="T792" s="26" t="s">
        <v>67</v>
      </c>
      <c r="U792" s="1" t="str">
        <f t="shared" si="12"/>
        <v>กบข  18423  บาท</v>
      </c>
      <c r="V792" s="1">
        <v>983</v>
      </c>
    </row>
    <row r="793" spans="1:22" x14ac:dyDescent="0.6">
      <c r="A793" s="25" t="s">
        <v>1385</v>
      </c>
      <c r="B793" s="25">
        <v>230379</v>
      </c>
      <c r="C793" s="1" t="s">
        <v>0</v>
      </c>
      <c r="D793" s="2">
        <v>994000158254</v>
      </c>
      <c r="E793" s="1" t="s">
        <v>1</v>
      </c>
      <c r="F793" s="2">
        <v>3600800067281</v>
      </c>
      <c r="G793" s="130" t="s">
        <v>2019</v>
      </c>
      <c r="H793" s="25">
        <v>230379</v>
      </c>
      <c r="I793" s="1">
        <v>2</v>
      </c>
      <c r="J793" s="1">
        <v>2561</v>
      </c>
      <c r="K793" s="3">
        <v>805680</v>
      </c>
      <c r="L793" s="3">
        <v>44119.79</v>
      </c>
      <c r="M793" s="3">
        <v>805680</v>
      </c>
      <c r="N793" s="3">
        <v>44119.79</v>
      </c>
      <c r="O793" s="25" t="s">
        <v>3291</v>
      </c>
      <c r="P793" s="1" t="s">
        <v>2</v>
      </c>
      <c r="Q793" s="3">
        <v>20138.400000000001</v>
      </c>
      <c r="R793" s="1">
        <v>1</v>
      </c>
      <c r="S793" s="1">
        <v>30012561</v>
      </c>
      <c r="T793" s="26" t="s">
        <v>67</v>
      </c>
      <c r="U793" s="1" t="str">
        <f t="shared" si="12"/>
        <v>กบข  20138.4  บาท</v>
      </c>
      <c r="V793" s="1">
        <v>469</v>
      </c>
    </row>
    <row r="794" spans="1:22" x14ac:dyDescent="0.6">
      <c r="A794" s="25" t="s">
        <v>1384</v>
      </c>
      <c r="B794" s="25">
        <v>231312</v>
      </c>
      <c r="C794" s="1" t="s">
        <v>0</v>
      </c>
      <c r="D794" s="2">
        <v>994000158254</v>
      </c>
      <c r="E794" s="1" t="s">
        <v>1</v>
      </c>
      <c r="F794" s="2">
        <v>3600800068598</v>
      </c>
      <c r="G794" s="130" t="s">
        <v>2963</v>
      </c>
      <c r="H794" s="25">
        <v>231312</v>
      </c>
      <c r="I794" s="1">
        <v>2</v>
      </c>
      <c r="J794" s="1">
        <v>2561</v>
      </c>
      <c r="K794" s="3">
        <v>770070</v>
      </c>
      <c r="L794" s="3">
        <v>30001.99</v>
      </c>
      <c r="M794" s="3">
        <v>770070</v>
      </c>
      <c r="N794" s="3">
        <v>30001.99</v>
      </c>
      <c r="O794" s="25" t="s">
        <v>3776</v>
      </c>
      <c r="P794" s="1">
        <v>1</v>
      </c>
      <c r="Q794" s="3">
        <v>19070.099999999999</v>
      </c>
      <c r="R794" s="1">
        <v>1</v>
      </c>
      <c r="S794" s="1">
        <v>30012561</v>
      </c>
      <c r="T794" s="26" t="s">
        <v>67</v>
      </c>
      <c r="U794" s="1" t="str">
        <f t="shared" si="12"/>
        <v>กบข  19070.1  บาท</v>
      </c>
      <c r="V794" s="1">
        <v>1413</v>
      </c>
    </row>
    <row r="795" spans="1:22" x14ac:dyDescent="0.6">
      <c r="A795" s="25" t="s">
        <v>1383</v>
      </c>
      <c r="B795" s="25">
        <v>230978</v>
      </c>
      <c r="C795" s="1" t="s">
        <v>0</v>
      </c>
      <c r="D795" s="2">
        <v>994000158254</v>
      </c>
      <c r="E795" s="1" t="s">
        <v>1</v>
      </c>
      <c r="F795" s="2">
        <v>3600800070533</v>
      </c>
      <c r="G795" s="130" t="s">
        <v>2618</v>
      </c>
      <c r="H795" s="25">
        <v>230978</v>
      </c>
      <c r="I795" s="1">
        <v>2</v>
      </c>
      <c r="J795" s="1">
        <v>2561</v>
      </c>
      <c r="K795" s="3">
        <v>894990</v>
      </c>
      <c r="L795" s="3">
        <v>57579.7</v>
      </c>
      <c r="M795" s="3">
        <v>894990</v>
      </c>
      <c r="N795" s="3">
        <v>57579.7</v>
      </c>
      <c r="O795" s="25" t="s">
        <v>3615</v>
      </c>
      <c r="P795" s="1">
        <v>1</v>
      </c>
      <c r="Q795" s="3">
        <v>22817.7</v>
      </c>
      <c r="R795" s="1">
        <v>1</v>
      </c>
      <c r="S795" s="1">
        <v>30012561</v>
      </c>
      <c r="T795" s="26" t="s">
        <v>67</v>
      </c>
      <c r="U795" s="1" t="str">
        <f t="shared" si="12"/>
        <v>กบข  22817.7  บาท</v>
      </c>
      <c r="V795" s="1">
        <v>1068</v>
      </c>
    </row>
    <row r="796" spans="1:22" x14ac:dyDescent="0.6">
      <c r="A796" s="25" t="s">
        <v>1382</v>
      </c>
      <c r="B796" s="25">
        <v>231071</v>
      </c>
      <c r="C796" s="1" t="s">
        <v>0</v>
      </c>
      <c r="D796" s="2">
        <v>994000158254</v>
      </c>
      <c r="E796" s="1" t="s">
        <v>1</v>
      </c>
      <c r="F796" s="2">
        <v>3600800075152</v>
      </c>
      <c r="G796" s="130" t="s">
        <v>2722</v>
      </c>
      <c r="H796" s="25">
        <v>231071</v>
      </c>
      <c r="I796" s="1">
        <v>2</v>
      </c>
      <c r="J796" s="1">
        <v>2561</v>
      </c>
      <c r="K796" s="3">
        <v>708900</v>
      </c>
      <c r="L796" s="3">
        <v>30749.75</v>
      </c>
      <c r="M796" s="3">
        <v>708900</v>
      </c>
      <c r="N796" s="3">
        <v>30749.75</v>
      </c>
      <c r="O796" s="25" t="s">
        <v>172</v>
      </c>
      <c r="P796" s="1">
        <v>1</v>
      </c>
      <c r="Q796" s="3">
        <v>17235</v>
      </c>
      <c r="R796" s="1">
        <v>1</v>
      </c>
      <c r="S796" s="1">
        <v>30012561</v>
      </c>
      <c r="T796" s="26" t="s">
        <v>67</v>
      </c>
      <c r="U796" s="1" t="str">
        <f t="shared" si="12"/>
        <v>กบข  17235  บาท</v>
      </c>
      <c r="V796" s="1">
        <v>1172</v>
      </c>
    </row>
    <row r="797" spans="1:22" ht="25.2" x14ac:dyDescent="0.6">
      <c r="A797" s="25" t="s">
        <v>1381</v>
      </c>
      <c r="B797" s="25">
        <v>231035</v>
      </c>
      <c r="C797" s="1" t="s">
        <v>0</v>
      </c>
      <c r="D797" s="2">
        <v>994000158254</v>
      </c>
      <c r="E797" s="1" t="s">
        <v>1</v>
      </c>
      <c r="F797" s="2">
        <v>3600800077911</v>
      </c>
      <c r="G797" s="130" t="s">
        <v>2669</v>
      </c>
      <c r="H797" s="25">
        <v>231035</v>
      </c>
      <c r="I797" s="1">
        <v>2</v>
      </c>
      <c r="J797" s="1">
        <v>2561</v>
      </c>
      <c r="K797" s="3">
        <v>658710</v>
      </c>
      <c r="L797" s="3">
        <v>27371</v>
      </c>
      <c r="M797" s="3">
        <v>658710</v>
      </c>
      <c r="N797" s="3">
        <v>27371</v>
      </c>
      <c r="O797" s="25" t="s">
        <v>3066</v>
      </c>
      <c r="P797" s="1" t="s">
        <v>2</v>
      </c>
      <c r="Q797" s="3">
        <v>0</v>
      </c>
      <c r="R797" s="1">
        <v>1</v>
      </c>
      <c r="S797" s="1">
        <v>30012561</v>
      </c>
      <c r="T797" s="28" t="s">
        <v>47</v>
      </c>
      <c r="U797" s="1" t="str">
        <f t="shared" si="12"/>
        <v>กบข  0  บาท</v>
      </c>
      <c r="V797" s="1">
        <v>1119</v>
      </c>
    </row>
    <row r="798" spans="1:22" ht="25.2" x14ac:dyDescent="0.6">
      <c r="A798" s="25" t="s">
        <v>1380</v>
      </c>
      <c r="B798" s="25">
        <v>230465</v>
      </c>
      <c r="C798" s="1" t="s">
        <v>0</v>
      </c>
      <c r="D798" s="2">
        <v>994000158254</v>
      </c>
      <c r="E798" s="1" t="s">
        <v>1</v>
      </c>
      <c r="F798" s="2">
        <v>3600800083139</v>
      </c>
      <c r="G798" s="130" t="s">
        <v>2107</v>
      </c>
      <c r="H798" s="25">
        <v>230465</v>
      </c>
      <c r="I798" s="1">
        <v>2</v>
      </c>
      <c r="J798" s="1">
        <v>2561</v>
      </c>
      <c r="K798" s="3">
        <v>784080</v>
      </c>
      <c r="L798" s="3">
        <v>44761.85</v>
      </c>
      <c r="M798" s="3">
        <v>784080</v>
      </c>
      <c r="N798" s="3">
        <v>44761.85</v>
      </c>
      <c r="O798" s="25" t="s">
        <v>3340</v>
      </c>
      <c r="P798" s="1">
        <v>1</v>
      </c>
      <c r="Q798" s="3">
        <v>0</v>
      </c>
      <c r="R798" s="1">
        <v>1</v>
      </c>
      <c r="S798" s="1">
        <v>30012561</v>
      </c>
      <c r="T798" s="28" t="s">
        <v>47</v>
      </c>
      <c r="U798" s="1" t="str">
        <f t="shared" si="12"/>
        <v>กบข  0  บาท</v>
      </c>
      <c r="V798" s="1">
        <v>557</v>
      </c>
    </row>
    <row r="799" spans="1:22" x14ac:dyDescent="0.6">
      <c r="A799" s="25" t="s">
        <v>1379</v>
      </c>
      <c r="B799" s="25">
        <v>230703</v>
      </c>
      <c r="C799" s="1" t="s">
        <v>0</v>
      </c>
      <c r="D799" s="2">
        <v>994000158254</v>
      </c>
      <c r="E799" s="1" t="s">
        <v>1</v>
      </c>
      <c r="F799" s="2">
        <v>3600800084534</v>
      </c>
      <c r="G799" s="130" t="s">
        <v>2344</v>
      </c>
      <c r="H799" s="25">
        <v>230703</v>
      </c>
      <c r="I799" s="1">
        <v>2</v>
      </c>
      <c r="J799" s="1">
        <v>2561</v>
      </c>
      <c r="K799" s="3">
        <v>513090</v>
      </c>
      <c r="L799" s="3">
        <v>8857.73</v>
      </c>
      <c r="M799" s="3">
        <v>513090</v>
      </c>
      <c r="N799" s="3">
        <v>8857.73</v>
      </c>
      <c r="O799" s="25" t="s">
        <v>3467</v>
      </c>
      <c r="P799" s="1" t="s">
        <v>2</v>
      </c>
      <c r="Q799" s="3">
        <v>14132.7</v>
      </c>
      <c r="R799" s="1">
        <v>1</v>
      </c>
      <c r="S799" s="1">
        <v>30012561</v>
      </c>
      <c r="T799" s="26" t="s">
        <v>67</v>
      </c>
      <c r="U799" s="1" t="str">
        <f t="shared" si="12"/>
        <v>กบข  14132.7  บาท</v>
      </c>
      <c r="V799" s="1">
        <v>794</v>
      </c>
    </row>
    <row r="800" spans="1:22" x14ac:dyDescent="0.6">
      <c r="A800" s="25" t="s">
        <v>1378</v>
      </c>
      <c r="B800" s="25">
        <v>231267</v>
      </c>
      <c r="C800" s="1" t="s">
        <v>0</v>
      </c>
      <c r="D800" s="2">
        <v>994000158254</v>
      </c>
      <c r="E800" s="1" t="s">
        <v>1</v>
      </c>
      <c r="F800" s="2">
        <v>3600800084593</v>
      </c>
      <c r="G800" s="130" t="s">
        <v>2893</v>
      </c>
      <c r="H800" s="25">
        <v>231267</v>
      </c>
      <c r="I800" s="1">
        <v>2</v>
      </c>
      <c r="J800" s="1">
        <v>2561</v>
      </c>
      <c r="K800" s="3">
        <v>302940</v>
      </c>
      <c r="L800" s="3">
        <v>0</v>
      </c>
      <c r="M800" s="3">
        <v>302940</v>
      </c>
      <c r="N800" s="3">
        <v>0</v>
      </c>
      <c r="O800" s="25" t="s">
        <v>3</v>
      </c>
      <c r="P800" s="1">
        <v>1</v>
      </c>
      <c r="Q800" s="3">
        <v>9088.2000000000007</v>
      </c>
      <c r="R800" s="1">
        <v>1</v>
      </c>
      <c r="S800" s="1">
        <v>30012561</v>
      </c>
      <c r="T800" s="26" t="s">
        <v>67</v>
      </c>
      <c r="U800" s="1" t="str">
        <f t="shared" si="12"/>
        <v>กบข  9088.2  บาท</v>
      </c>
      <c r="V800" s="1">
        <v>1343</v>
      </c>
    </row>
    <row r="801" spans="1:22" x14ac:dyDescent="0.6">
      <c r="A801" s="25" t="s">
        <v>1377</v>
      </c>
      <c r="B801" s="25">
        <v>230887</v>
      </c>
      <c r="C801" s="1" t="s">
        <v>0</v>
      </c>
      <c r="D801" s="2">
        <v>994000158254</v>
      </c>
      <c r="E801" s="1" t="s">
        <v>1</v>
      </c>
      <c r="F801" s="2">
        <v>3600800091905</v>
      </c>
      <c r="G801" s="130" t="s">
        <v>2528</v>
      </c>
      <c r="H801" s="25">
        <v>230887</v>
      </c>
      <c r="I801" s="1">
        <v>2</v>
      </c>
      <c r="J801" s="1">
        <v>2561</v>
      </c>
      <c r="K801" s="3">
        <v>730050</v>
      </c>
      <c r="L801" s="3">
        <v>26866.05</v>
      </c>
      <c r="M801" s="3">
        <v>730050</v>
      </c>
      <c r="N801" s="3">
        <v>26866.05</v>
      </c>
      <c r="O801" s="25" t="s">
        <v>3566</v>
      </c>
      <c r="P801" s="1">
        <v>1</v>
      </c>
      <c r="Q801" s="3">
        <v>17869.5</v>
      </c>
      <c r="R801" s="1">
        <v>1</v>
      </c>
      <c r="S801" s="1">
        <v>30012561</v>
      </c>
      <c r="T801" s="26" t="s">
        <v>67</v>
      </c>
      <c r="U801" s="1" t="str">
        <f t="shared" si="12"/>
        <v>กบข  17869.5  บาท</v>
      </c>
      <c r="V801" s="1">
        <v>978</v>
      </c>
    </row>
    <row r="802" spans="1:22" ht="25.2" x14ac:dyDescent="0.6">
      <c r="A802" s="25" t="s">
        <v>1376</v>
      </c>
      <c r="B802" s="25">
        <v>230964</v>
      </c>
      <c r="C802" s="1" t="s">
        <v>0</v>
      </c>
      <c r="D802" s="2">
        <v>994000158254</v>
      </c>
      <c r="E802" s="1" t="s">
        <v>1</v>
      </c>
      <c r="F802" s="2">
        <v>3600800094769</v>
      </c>
      <c r="G802" s="130" t="s">
        <v>2605</v>
      </c>
      <c r="H802" s="25">
        <v>230964</v>
      </c>
      <c r="I802" s="1">
        <v>2</v>
      </c>
      <c r="J802" s="1">
        <v>2561</v>
      </c>
      <c r="K802" s="3">
        <v>776160</v>
      </c>
      <c r="L802" s="3">
        <v>44924</v>
      </c>
      <c r="M802" s="3">
        <v>776160</v>
      </c>
      <c r="N802" s="3">
        <v>44924</v>
      </c>
      <c r="O802" s="25" t="s">
        <v>149</v>
      </c>
      <c r="P802" s="1">
        <v>1</v>
      </c>
      <c r="Q802" s="3">
        <v>0</v>
      </c>
      <c r="R802" s="1">
        <v>1</v>
      </c>
      <c r="S802" s="1">
        <v>30012561</v>
      </c>
      <c r="T802" s="28" t="s">
        <v>47</v>
      </c>
      <c r="U802" s="1" t="str">
        <f t="shared" si="12"/>
        <v>กบข  0  บาท</v>
      </c>
      <c r="V802" s="1">
        <v>1055</v>
      </c>
    </row>
    <row r="803" spans="1:22" ht="25.2" x14ac:dyDescent="0.6">
      <c r="A803" s="25" t="s">
        <v>1375</v>
      </c>
      <c r="B803" s="25">
        <v>230452</v>
      </c>
      <c r="C803" s="1" t="s">
        <v>0</v>
      </c>
      <c r="D803" s="2">
        <v>994000158254</v>
      </c>
      <c r="E803" s="1" t="s">
        <v>1</v>
      </c>
      <c r="F803" s="2">
        <v>3600800095595</v>
      </c>
      <c r="G803" s="130" t="s">
        <v>2095</v>
      </c>
      <c r="H803" s="25">
        <v>230452</v>
      </c>
      <c r="I803" s="1">
        <v>2</v>
      </c>
      <c r="J803" s="1">
        <v>2561</v>
      </c>
      <c r="K803" s="3">
        <v>751110</v>
      </c>
      <c r="L803" s="3">
        <v>41166.5</v>
      </c>
      <c r="M803" s="3">
        <v>751110</v>
      </c>
      <c r="N803" s="3">
        <v>41166.5</v>
      </c>
      <c r="O803" s="25" t="s">
        <v>90</v>
      </c>
      <c r="P803" s="1">
        <v>1</v>
      </c>
      <c r="Q803" s="3">
        <v>0</v>
      </c>
      <c r="R803" s="1">
        <v>1</v>
      </c>
      <c r="S803" s="1">
        <v>30012561</v>
      </c>
      <c r="T803" s="28" t="s">
        <v>47</v>
      </c>
      <c r="U803" s="1" t="str">
        <f t="shared" si="12"/>
        <v>กบข  0  บาท</v>
      </c>
      <c r="V803" s="1">
        <v>545</v>
      </c>
    </row>
    <row r="804" spans="1:22" ht="25.2" x14ac:dyDescent="0.6">
      <c r="A804" s="25" t="s">
        <v>1374</v>
      </c>
      <c r="B804" s="25">
        <v>230888</v>
      </c>
      <c r="C804" s="1" t="s">
        <v>0</v>
      </c>
      <c r="D804" s="2">
        <v>994000158254</v>
      </c>
      <c r="E804" s="1" t="s">
        <v>1</v>
      </c>
      <c r="F804" s="2">
        <v>3600800099159</v>
      </c>
      <c r="G804" s="130" t="s">
        <v>2524</v>
      </c>
      <c r="H804" s="25">
        <v>230888</v>
      </c>
      <c r="I804" s="1">
        <v>2</v>
      </c>
      <c r="J804" s="1">
        <v>2561</v>
      </c>
      <c r="K804" s="3">
        <v>881760</v>
      </c>
      <c r="L804" s="3">
        <v>50114.6</v>
      </c>
      <c r="M804" s="3">
        <v>881760</v>
      </c>
      <c r="N804" s="3">
        <v>50114.6</v>
      </c>
      <c r="O804" s="25" t="s">
        <v>3563</v>
      </c>
      <c r="P804" s="1" t="s">
        <v>2</v>
      </c>
      <c r="Q804" s="3">
        <v>0</v>
      </c>
      <c r="R804" s="1">
        <v>1</v>
      </c>
      <c r="S804" s="1">
        <v>30012561</v>
      </c>
      <c r="T804" s="28" t="s">
        <v>47</v>
      </c>
      <c r="U804" s="1" t="str">
        <f t="shared" si="12"/>
        <v>กบข  0  บาท</v>
      </c>
      <c r="V804" s="1">
        <v>974</v>
      </c>
    </row>
    <row r="805" spans="1:22" ht="25.2" x14ac:dyDescent="0.6">
      <c r="A805" s="25" t="s">
        <v>1373</v>
      </c>
      <c r="B805" s="25">
        <v>230427</v>
      </c>
      <c r="C805" s="1" t="s">
        <v>0</v>
      </c>
      <c r="D805" s="2">
        <v>994000158254</v>
      </c>
      <c r="E805" s="1" t="s">
        <v>1</v>
      </c>
      <c r="F805" s="2">
        <v>3600800099167</v>
      </c>
      <c r="G805" s="130" t="s">
        <v>2069</v>
      </c>
      <c r="H805" s="25">
        <v>230427</v>
      </c>
      <c r="I805" s="1">
        <v>2</v>
      </c>
      <c r="J805" s="1">
        <v>2561</v>
      </c>
      <c r="K805" s="3">
        <v>795000</v>
      </c>
      <c r="L805" s="3">
        <v>46250</v>
      </c>
      <c r="M805" s="3">
        <v>795000</v>
      </c>
      <c r="N805" s="3">
        <v>46250</v>
      </c>
      <c r="O805" s="25" t="s">
        <v>3317</v>
      </c>
      <c r="P805" s="1">
        <v>1</v>
      </c>
      <c r="Q805" s="3">
        <v>0</v>
      </c>
      <c r="R805" s="1">
        <v>1</v>
      </c>
      <c r="S805" s="1">
        <v>30012561</v>
      </c>
      <c r="T805" s="28" t="s">
        <v>47</v>
      </c>
      <c r="U805" s="1" t="str">
        <f t="shared" si="12"/>
        <v>กบข  0  บาท</v>
      </c>
      <c r="V805" s="1">
        <v>519</v>
      </c>
    </row>
    <row r="806" spans="1:22" x14ac:dyDescent="0.6">
      <c r="A806" s="25" t="s">
        <v>1372</v>
      </c>
      <c r="B806" s="25">
        <v>231148</v>
      </c>
      <c r="C806" s="1" t="s">
        <v>0</v>
      </c>
      <c r="D806" s="2">
        <v>994000158254</v>
      </c>
      <c r="E806" s="1" t="s">
        <v>1</v>
      </c>
      <c r="F806" s="2">
        <v>3600800099965</v>
      </c>
      <c r="G806" s="130" t="s">
        <v>2787</v>
      </c>
      <c r="H806" s="25">
        <v>231148</v>
      </c>
      <c r="I806" s="1">
        <v>2</v>
      </c>
      <c r="J806" s="1">
        <v>2561</v>
      </c>
      <c r="K806" s="3">
        <v>354840</v>
      </c>
      <c r="L806" s="3">
        <v>1772.74</v>
      </c>
      <c r="M806" s="3">
        <v>354840</v>
      </c>
      <c r="N806" s="3">
        <v>1772.74</v>
      </c>
      <c r="O806" s="25" t="s">
        <v>161</v>
      </c>
      <c r="P806" s="1">
        <v>1</v>
      </c>
      <c r="Q806" s="3">
        <v>9385.2000000000007</v>
      </c>
      <c r="R806" s="1">
        <v>1</v>
      </c>
      <c r="S806" s="1">
        <v>30012561</v>
      </c>
      <c r="T806" s="26" t="s">
        <v>67</v>
      </c>
      <c r="U806" s="1" t="str">
        <f t="shared" si="12"/>
        <v>กบข  9385.2  บาท</v>
      </c>
      <c r="V806" s="1">
        <v>1237</v>
      </c>
    </row>
    <row r="807" spans="1:22" x14ac:dyDescent="0.6">
      <c r="A807" s="25" t="s">
        <v>1371</v>
      </c>
      <c r="B807" s="25">
        <v>231268</v>
      </c>
      <c r="C807" s="1" t="s">
        <v>0</v>
      </c>
      <c r="D807" s="2">
        <v>994000158254</v>
      </c>
      <c r="E807" s="1" t="s">
        <v>1</v>
      </c>
      <c r="F807" s="2">
        <v>3600800101765</v>
      </c>
      <c r="G807" s="130" t="s">
        <v>2892</v>
      </c>
      <c r="H807" s="25">
        <v>231268</v>
      </c>
      <c r="I807" s="1">
        <v>2</v>
      </c>
      <c r="J807" s="1">
        <v>2561</v>
      </c>
      <c r="K807" s="3">
        <v>414120</v>
      </c>
      <c r="L807" s="3">
        <v>4647.82</v>
      </c>
      <c r="M807" s="3">
        <v>414120</v>
      </c>
      <c r="N807" s="3">
        <v>4647.82</v>
      </c>
      <c r="O807" s="25" t="s">
        <v>91</v>
      </c>
      <c r="P807" s="1" t="s">
        <v>2</v>
      </c>
      <c r="Q807" s="3">
        <v>11163.6</v>
      </c>
      <c r="R807" s="1">
        <v>1</v>
      </c>
      <c r="S807" s="1">
        <v>30012561</v>
      </c>
      <c r="T807" s="26" t="s">
        <v>67</v>
      </c>
      <c r="U807" s="1" t="str">
        <f t="shared" si="12"/>
        <v>กบข  11163.6  บาท</v>
      </c>
      <c r="V807" s="1">
        <v>1342</v>
      </c>
    </row>
    <row r="808" spans="1:22" x14ac:dyDescent="0.6">
      <c r="A808" s="25" t="s">
        <v>1370</v>
      </c>
      <c r="B808" s="25">
        <v>230865</v>
      </c>
      <c r="C808" s="1" t="s">
        <v>0</v>
      </c>
      <c r="D808" s="2">
        <v>994000158254</v>
      </c>
      <c r="E808" s="1" t="s">
        <v>1</v>
      </c>
      <c r="F808" s="2">
        <v>3600800103741</v>
      </c>
      <c r="G808" s="130" t="s">
        <v>2506</v>
      </c>
      <c r="H808" s="25">
        <v>230865</v>
      </c>
      <c r="I808" s="1">
        <v>2</v>
      </c>
      <c r="J808" s="1">
        <v>2561</v>
      </c>
      <c r="K808" s="3">
        <v>626850</v>
      </c>
      <c r="L808" s="3">
        <v>22707.65</v>
      </c>
      <c r="M808" s="3">
        <v>626850</v>
      </c>
      <c r="N808" s="3">
        <v>22707.65</v>
      </c>
      <c r="O808" s="25" t="s">
        <v>137</v>
      </c>
      <c r="P808" s="1">
        <v>1</v>
      </c>
      <c r="Q808" s="3">
        <v>14773.5</v>
      </c>
      <c r="R808" s="1">
        <v>1</v>
      </c>
      <c r="S808" s="1">
        <v>30012561</v>
      </c>
      <c r="T808" s="26" t="s">
        <v>67</v>
      </c>
      <c r="U808" s="1" t="str">
        <f t="shared" si="12"/>
        <v>กบข  14773.5  บาท</v>
      </c>
      <c r="V808" s="1">
        <v>956</v>
      </c>
    </row>
    <row r="809" spans="1:22" ht="25.2" x14ac:dyDescent="0.6">
      <c r="A809" s="25" t="s">
        <v>1369</v>
      </c>
      <c r="B809" s="25">
        <v>231313</v>
      </c>
      <c r="C809" s="1" t="s">
        <v>0</v>
      </c>
      <c r="D809" s="2">
        <v>994000158254</v>
      </c>
      <c r="E809" s="1" t="s">
        <v>1</v>
      </c>
      <c r="F809" s="2">
        <v>3600800106082</v>
      </c>
      <c r="G809" s="130" t="s">
        <v>2945</v>
      </c>
      <c r="H809" s="25">
        <v>231313</v>
      </c>
      <c r="I809" s="1">
        <v>2</v>
      </c>
      <c r="J809" s="1">
        <v>2561</v>
      </c>
      <c r="K809" s="3">
        <v>843540</v>
      </c>
      <c r="L809" s="3">
        <v>48281</v>
      </c>
      <c r="M809" s="3">
        <v>843540</v>
      </c>
      <c r="N809" s="3">
        <v>48281</v>
      </c>
      <c r="O809" s="25" t="s">
        <v>3771</v>
      </c>
      <c r="P809" s="1">
        <v>1</v>
      </c>
      <c r="Q809" s="3">
        <v>0</v>
      </c>
      <c r="R809" s="1">
        <v>1</v>
      </c>
      <c r="S809" s="1">
        <v>30012561</v>
      </c>
      <c r="T809" s="28" t="s">
        <v>47</v>
      </c>
      <c r="U809" s="1" t="str">
        <f t="shared" si="12"/>
        <v>กบข  0  บาท</v>
      </c>
      <c r="V809" s="1">
        <v>1395</v>
      </c>
    </row>
    <row r="810" spans="1:22" ht="25.2" x14ac:dyDescent="0.6">
      <c r="A810" s="25" t="s">
        <v>1368</v>
      </c>
      <c r="B810" s="25">
        <v>230866</v>
      </c>
      <c r="C810" s="1" t="s">
        <v>0</v>
      </c>
      <c r="D810" s="2">
        <v>994000158254</v>
      </c>
      <c r="E810" s="1" t="s">
        <v>1</v>
      </c>
      <c r="F810" s="2">
        <v>3600800106741</v>
      </c>
      <c r="G810" s="130" t="s">
        <v>2513</v>
      </c>
      <c r="H810" s="25">
        <v>230866</v>
      </c>
      <c r="I810" s="1">
        <v>2</v>
      </c>
      <c r="J810" s="1">
        <v>2561</v>
      </c>
      <c r="K810" s="3">
        <v>528210</v>
      </c>
      <c r="L810" s="3">
        <v>12822.9</v>
      </c>
      <c r="M810" s="3">
        <v>528210</v>
      </c>
      <c r="N810" s="3">
        <v>12822.9</v>
      </c>
      <c r="O810" s="25" t="s">
        <v>3556</v>
      </c>
      <c r="P810" s="1">
        <v>1</v>
      </c>
      <c r="Q810" s="3">
        <v>0</v>
      </c>
      <c r="R810" s="1">
        <v>1</v>
      </c>
      <c r="S810" s="1">
        <v>30012561</v>
      </c>
      <c r="T810" s="28" t="s">
        <v>47</v>
      </c>
      <c r="U810" s="1" t="str">
        <f t="shared" si="12"/>
        <v>กบข  0  บาท</v>
      </c>
      <c r="V810" s="1">
        <v>963</v>
      </c>
    </row>
    <row r="811" spans="1:22" ht="25.2" x14ac:dyDescent="0.6">
      <c r="A811" s="25" t="s">
        <v>1367</v>
      </c>
      <c r="B811" s="25">
        <v>230298</v>
      </c>
      <c r="C811" s="1" t="s">
        <v>0</v>
      </c>
      <c r="D811" s="2">
        <v>994000158254</v>
      </c>
      <c r="E811" s="1" t="s">
        <v>1</v>
      </c>
      <c r="F811" s="2">
        <v>3600800114131</v>
      </c>
      <c r="G811" s="130" t="s">
        <v>1941</v>
      </c>
      <c r="H811" s="25">
        <v>230298</v>
      </c>
      <c r="I811" s="1">
        <v>2</v>
      </c>
      <c r="J811" s="1">
        <v>2561</v>
      </c>
      <c r="K811" s="3">
        <v>626850</v>
      </c>
      <c r="L811" s="3">
        <v>24184.799999999999</v>
      </c>
      <c r="M811" s="3">
        <v>626850</v>
      </c>
      <c r="N811" s="3">
        <v>24184.799999999999</v>
      </c>
      <c r="O811" s="25" t="s">
        <v>3083</v>
      </c>
      <c r="P811" s="1">
        <v>1</v>
      </c>
      <c r="Q811" s="3">
        <v>0</v>
      </c>
      <c r="R811" s="1">
        <v>1</v>
      </c>
      <c r="S811" s="1">
        <v>30012561</v>
      </c>
      <c r="T811" s="28" t="s">
        <v>47</v>
      </c>
      <c r="U811" s="1" t="str">
        <f t="shared" si="12"/>
        <v>กบข  0  บาท</v>
      </c>
      <c r="V811" s="1">
        <v>391</v>
      </c>
    </row>
    <row r="812" spans="1:22" x14ac:dyDescent="0.6">
      <c r="A812" s="25" t="s">
        <v>1366</v>
      </c>
      <c r="B812" s="25">
        <v>230867</v>
      </c>
      <c r="C812" s="1" t="s">
        <v>0</v>
      </c>
      <c r="D812" s="2">
        <v>994000158254</v>
      </c>
      <c r="E812" s="1" t="s">
        <v>1</v>
      </c>
      <c r="F812" s="2">
        <v>3600800118463</v>
      </c>
      <c r="G812" s="130" t="s">
        <v>2508</v>
      </c>
      <c r="H812" s="25">
        <v>230867</v>
      </c>
      <c r="I812" s="1">
        <v>2</v>
      </c>
      <c r="J812" s="1">
        <v>2561</v>
      </c>
      <c r="K812" s="3">
        <v>298560</v>
      </c>
      <c r="L812" s="3">
        <v>0</v>
      </c>
      <c r="M812" s="3">
        <v>298560</v>
      </c>
      <c r="N812" s="3">
        <v>0</v>
      </c>
      <c r="O812" s="25" t="s">
        <v>3</v>
      </c>
      <c r="P812" s="1">
        <v>1</v>
      </c>
      <c r="Q812" s="3">
        <v>8956.7999999999993</v>
      </c>
      <c r="R812" s="1">
        <v>1</v>
      </c>
      <c r="S812" s="1">
        <v>30012561</v>
      </c>
      <c r="T812" s="26" t="s">
        <v>67</v>
      </c>
      <c r="U812" s="1" t="str">
        <f t="shared" si="12"/>
        <v>กบข  8956.8  บาท</v>
      </c>
      <c r="V812" s="1">
        <v>958</v>
      </c>
    </row>
    <row r="813" spans="1:22" x14ac:dyDescent="0.6">
      <c r="A813" s="25" t="s">
        <v>1365</v>
      </c>
      <c r="B813" s="25">
        <v>231149</v>
      </c>
      <c r="C813" s="1" t="s">
        <v>0</v>
      </c>
      <c r="D813" s="2">
        <v>994000158254</v>
      </c>
      <c r="E813" s="1" t="s">
        <v>1</v>
      </c>
      <c r="F813" s="2">
        <v>3600800119613</v>
      </c>
      <c r="G813" s="130" t="s">
        <v>2781</v>
      </c>
      <c r="H813" s="25">
        <v>231149</v>
      </c>
      <c r="I813" s="1">
        <v>2</v>
      </c>
      <c r="J813" s="1">
        <v>2561</v>
      </c>
      <c r="K813" s="3">
        <v>292890</v>
      </c>
      <c r="L813" s="3">
        <v>0</v>
      </c>
      <c r="M813" s="3">
        <v>292890</v>
      </c>
      <c r="N813" s="3">
        <v>0</v>
      </c>
      <c r="O813" s="25" t="s">
        <v>3</v>
      </c>
      <c r="P813" s="1">
        <v>1</v>
      </c>
      <c r="Q813" s="3">
        <v>8786.7000000000007</v>
      </c>
      <c r="R813" s="1">
        <v>1</v>
      </c>
      <c r="S813" s="1">
        <v>30012561</v>
      </c>
      <c r="T813" s="26" t="s">
        <v>67</v>
      </c>
      <c r="U813" s="1" t="str">
        <f t="shared" si="12"/>
        <v>กบข  8786.7  บาท</v>
      </c>
      <c r="V813" s="1">
        <v>1231</v>
      </c>
    </row>
    <row r="814" spans="1:22" x14ac:dyDescent="0.6">
      <c r="A814" s="25" t="s">
        <v>1364</v>
      </c>
      <c r="B814" s="25">
        <v>230062</v>
      </c>
      <c r="C814" s="1" t="s">
        <v>0</v>
      </c>
      <c r="D814" s="2">
        <v>994000158254</v>
      </c>
      <c r="E814" s="1" t="s">
        <v>1</v>
      </c>
      <c r="F814" s="2">
        <v>3600800122584</v>
      </c>
      <c r="G814" s="130" t="s">
        <v>1704</v>
      </c>
      <c r="H814" s="25">
        <v>230062</v>
      </c>
      <c r="I814" s="1">
        <v>2</v>
      </c>
      <c r="J814" s="1">
        <v>2561</v>
      </c>
      <c r="K814" s="3">
        <v>566670</v>
      </c>
      <c r="L814" s="3">
        <v>12021.49</v>
      </c>
      <c r="M814" s="3">
        <v>566670</v>
      </c>
      <c r="N814" s="3">
        <v>12021.49</v>
      </c>
      <c r="O814" s="25" t="s">
        <v>3125</v>
      </c>
      <c r="P814" s="1">
        <v>1</v>
      </c>
      <c r="Q814" s="3">
        <v>13976.1</v>
      </c>
      <c r="R814" s="1">
        <v>1</v>
      </c>
      <c r="S814" s="1">
        <v>30012561</v>
      </c>
      <c r="T814" s="26" t="s">
        <v>67</v>
      </c>
      <c r="U814" s="1" t="str">
        <f t="shared" si="12"/>
        <v>กบข  13976.1  บาท</v>
      </c>
      <c r="V814" s="1">
        <v>154</v>
      </c>
    </row>
    <row r="815" spans="1:22" x14ac:dyDescent="0.6">
      <c r="A815" s="25" t="s">
        <v>1363</v>
      </c>
      <c r="B815" s="25">
        <v>230063</v>
      </c>
      <c r="C815" s="1" t="s">
        <v>0</v>
      </c>
      <c r="D815" s="2">
        <v>994000158254</v>
      </c>
      <c r="E815" s="1" t="s">
        <v>1</v>
      </c>
      <c r="F815" s="2">
        <v>3600800122592</v>
      </c>
      <c r="G815" s="130" t="s">
        <v>1706</v>
      </c>
      <c r="H815" s="25">
        <v>230063</v>
      </c>
      <c r="I815" s="1">
        <v>2</v>
      </c>
      <c r="J815" s="1">
        <v>2561</v>
      </c>
      <c r="K815" s="3">
        <v>751110</v>
      </c>
      <c r="L815" s="3">
        <v>32423.11</v>
      </c>
      <c r="M815" s="3">
        <v>751110</v>
      </c>
      <c r="N815" s="3">
        <v>32423.11</v>
      </c>
      <c r="O815" s="25" t="s">
        <v>3126</v>
      </c>
      <c r="P815" s="1">
        <v>1</v>
      </c>
      <c r="Q815" s="3">
        <v>18501.3</v>
      </c>
      <c r="R815" s="1">
        <v>1</v>
      </c>
      <c r="S815" s="1">
        <v>30012561</v>
      </c>
      <c r="T815" s="26" t="s">
        <v>67</v>
      </c>
      <c r="U815" s="1" t="str">
        <f t="shared" si="12"/>
        <v>กบข  18501.3  บาท</v>
      </c>
      <c r="V815" s="1">
        <v>156</v>
      </c>
    </row>
    <row r="816" spans="1:22" x14ac:dyDescent="0.6">
      <c r="A816" s="25" t="s">
        <v>1362</v>
      </c>
      <c r="B816" s="25">
        <v>230202</v>
      </c>
      <c r="C816" s="1" t="s">
        <v>0</v>
      </c>
      <c r="D816" s="2">
        <v>994000158254</v>
      </c>
      <c r="E816" s="1" t="s">
        <v>1</v>
      </c>
      <c r="F816" s="2">
        <v>3600800128621</v>
      </c>
      <c r="G816" s="130" t="s">
        <v>1843</v>
      </c>
      <c r="H816" s="25">
        <v>230202</v>
      </c>
      <c r="I816" s="1">
        <v>2</v>
      </c>
      <c r="J816" s="1">
        <v>2561</v>
      </c>
      <c r="K816" s="3">
        <v>492690</v>
      </c>
      <c r="L816" s="3">
        <v>9416.93</v>
      </c>
      <c r="M816" s="3">
        <v>492690</v>
      </c>
      <c r="N816" s="3">
        <v>9416.93</v>
      </c>
      <c r="O816" s="25" t="s">
        <v>3200</v>
      </c>
      <c r="P816" s="1">
        <v>1</v>
      </c>
      <c r="Q816" s="3">
        <v>13520.7</v>
      </c>
      <c r="R816" s="1">
        <v>1</v>
      </c>
      <c r="S816" s="1">
        <v>30012561</v>
      </c>
      <c r="T816" s="26" t="s">
        <v>67</v>
      </c>
      <c r="U816" s="1" t="str">
        <f t="shared" si="12"/>
        <v>กบข  13520.7  บาท</v>
      </c>
      <c r="V816" s="1">
        <v>293</v>
      </c>
    </row>
    <row r="817" spans="1:22" x14ac:dyDescent="0.6">
      <c r="A817" s="25" t="s">
        <v>1361</v>
      </c>
      <c r="B817" s="25">
        <v>230965</v>
      </c>
      <c r="C817" s="1" t="s">
        <v>0</v>
      </c>
      <c r="D817" s="2">
        <v>994000158254</v>
      </c>
      <c r="E817" s="1" t="s">
        <v>1</v>
      </c>
      <c r="F817" s="2">
        <v>3600800151371</v>
      </c>
      <c r="G817" s="130" t="s">
        <v>2608</v>
      </c>
      <c r="H817" s="25">
        <v>230965</v>
      </c>
      <c r="I817" s="1">
        <v>2</v>
      </c>
      <c r="J817" s="1">
        <v>2561</v>
      </c>
      <c r="K817" s="3">
        <v>730050</v>
      </c>
      <c r="L817" s="3">
        <v>35326.93</v>
      </c>
      <c r="M817" s="3">
        <v>730050</v>
      </c>
      <c r="N817" s="3">
        <v>35326.93</v>
      </c>
      <c r="O817" s="25" t="s">
        <v>3095</v>
      </c>
      <c r="P817" s="1">
        <v>1</v>
      </c>
      <c r="Q817" s="3">
        <v>17869.5</v>
      </c>
      <c r="R817" s="1">
        <v>1</v>
      </c>
      <c r="S817" s="1">
        <v>30012561</v>
      </c>
      <c r="T817" s="26" t="s">
        <v>67</v>
      </c>
      <c r="U817" s="1" t="str">
        <f t="shared" si="12"/>
        <v>กบข  17869.5  บาท</v>
      </c>
      <c r="V817" s="1">
        <v>1058</v>
      </c>
    </row>
    <row r="818" spans="1:22" x14ac:dyDescent="0.6">
      <c r="A818" s="25" t="s">
        <v>1360</v>
      </c>
      <c r="B818" s="25">
        <v>230938</v>
      </c>
      <c r="C818" s="1" t="s">
        <v>0</v>
      </c>
      <c r="D818" s="2">
        <v>994000158254</v>
      </c>
      <c r="E818" s="1" t="s">
        <v>1</v>
      </c>
      <c r="F818" s="2">
        <v>3600800160745</v>
      </c>
      <c r="G818" s="130" t="s">
        <v>2588</v>
      </c>
      <c r="H818" s="25">
        <v>230938</v>
      </c>
      <c r="I818" s="1">
        <v>2</v>
      </c>
      <c r="J818" s="1">
        <v>2561</v>
      </c>
      <c r="K818" s="3">
        <v>550020</v>
      </c>
      <c r="L818" s="3">
        <v>14255.04</v>
      </c>
      <c r="M818" s="3">
        <v>550020</v>
      </c>
      <c r="N818" s="3">
        <v>14255.04</v>
      </c>
      <c r="O818" s="25" t="s">
        <v>103</v>
      </c>
      <c r="P818" s="1">
        <v>1</v>
      </c>
      <c r="Q818" s="3">
        <v>12468.6</v>
      </c>
      <c r="R818" s="1">
        <v>1</v>
      </c>
      <c r="S818" s="1">
        <v>30012561</v>
      </c>
      <c r="T818" s="26" t="s">
        <v>67</v>
      </c>
      <c r="U818" s="1" t="str">
        <f t="shared" si="12"/>
        <v>กบข  12468.6  บาท</v>
      </c>
      <c r="V818" s="1">
        <v>1038</v>
      </c>
    </row>
    <row r="819" spans="1:22" x14ac:dyDescent="0.6">
      <c r="A819" s="25" t="s">
        <v>1359</v>
      </c>
      <c r="B819" s="25">
        <v>230939</v>
      </c>
      <c r="C819" s="1" t="s">
        <v>0</v>
      </c>
      <c r="D819" s="2">
        <v>994000158254</v>
      </c>
      <c r="E819" s="1" t="s">
        <v>1</v>
      </c>
      <c r="F819" s="2">
        <v>3600800161512</v>
      </c>
      <c r="G819" s="130" t="s">
        <v>2587</v>
      </c>
      <c r="H819" s="25">
        <v>230939</v>
      </c>
      <c r="I819" s="1">
        <v>2</v>
      </c>
      <c r="J819" s="1">
        <v>2561</v>
      </c>
      <c r="K819" s="3">
        <v>378970</v>
      </c>
      <c r="L819" s="3">
        <v>0</v>
      </c>
      <c r="M819" s="3">
        <v>378970</v>
      </c>
      <c r="N819" s="3">
        <v>0</v>
      </c>
      <c r="O819" s="25" t="s">
        <v>3</v>
      </c>
      <c r="P819" s="1">
        <v>1</v>
      </c>
      <c r="Q819" s="3">
        <v>9783.6</v>
      </c>
      <c r="R819" s="1">
        <v>1</v>
      </c>
      <c r="S819" s="1">
        <v>30012561</v>
      </c>
      <c r="T819" s="26" t="s">
        <v>67</v>
      </c>
      <c r="U819" s="1" t="str">
        <f t="shared" si="12"/>
        <v>กบข  9783.6  บาท</v>
      </c>
      <c r="V819" s="1">
        <v>1037</v>
      </c>
    </row>
    <row r="820" spans="1:22" x14ac:dyDescent="0.6">
      <c r="A820" s="25" t="s">
        <v>1358</v>
      </c>
      <c r="B820" s="25">
        <v>230940</v>
      </c>
      <c r="C820" s="1" t="s">
        <v>0</v>
      </c>
      <c r="D820" s="2">
        <v>994000158254</v>
      </c>
      <c r="E820" s="1" t="s">
        <v>1</v>
      </c>
      <c r="F820" s="2">
        <v>3600800162918</v>
      </c>
      <c r="G820" s="130" t="s">
        <v>2580</v>
      </c>
      <c r="H820" s="25">
        <v>230940</v>
      </c>
      <c r="I820" s="1">
        <v>2</v>
      </c>
      <c r="J820" s="1">
        <v>2561</v>
      </c>
      <c r="K820" s="3">
        <v>653550</v>
      </c>
      <c r="L820" s="3">
        <v>25297.45</v>
      </c>
      <c r="M820" s="3">
        <v>653550</v>
      </c>
      <c r="N820" s="3">
        <v>25297.45</v>
      </c>
      <c r="O820" s="25" t="s">
        <v>3385</v>
      </c>
      <c r="P820" s="1" t="s">
        <v>2</v>
      </c>
      <c r="Q820" s="3">
        <v>15574.5</v>
      </c>
      <c r="R820" s="1">
        <v>1</v>
      </c>
      <c r="S820" s="1">
        <v>30012561</v>
      </c>
      <c r="T820" s="26" t="s">
        <v>67</v>
      </c>
      <c r="U820" s="1" t="str">
        <f t="shared" si="12"/>
        <v>กบข  15574.5  บาท</v>
      </c>
      <c r="V820" s="1">
        <v>1030</v>
      </c>
    </row>
    <row r="821" spans="1:22" x14ac:dyDescent="0.6">
      <c r="A821" s="25" t="s">
        <v>1357</v>
      </c>
      <c r="B821" s="25">
        <v>230763</v>
      </c>
      <c r="C821" s="1" t="s">
        <v>0</v>
      </c>
      <c r="D821" s="2">
        <v>994000158254</v>
      </c>
      <c r="E821" s="1" t="s">
        <v>1</v>
      </c>
      <c r="F821" s="2">
        <v>3600800177915</v>
      </c>
      <c r="G821" s="130" t="s">
        <v>2406</v>
      </c>
      <c r="H821" s="25">
        <v>230763</v>
      </c>
      <c r="I821" s="1">
        <v>2</v>
      </c>
      <c r="J821" s="1">
        <v>2561</v>
      </c>
      <c r="K821" s="3">
        <v>287190</v>
      </c>
      <c r="L821" s="3">
        <v>0</v>
      </c>
      <c r="M821" s="3">
        <v>287190</v>
      </c>
      <c r="N821" s="3">
        <v>0</v>
      </c>
      <c r="O821" s="25" t="s">
        <v>3</v>
      </c>
      <c r="P821" s="1" t="s">
        <v>2</v>
      </c>
      <c r="Q821" s="3">
        <v>8615.7000000000007</v>
      </c>
      <c r="R821" s="1">
        <v>1</v>
      </c>
      <c r="S821" s="1">
        <v>30012561</v>
      </c>
      <c r="T821" s="26" t="s">
        <v>67</v>
      </c>
      <c r="U821" s="1" t="str">
        <f t="shared" si="12"/>
        <v>กบข  8615.7  บาท</v>
      </c>
      <c r="V821" s="1">
        <v>856</v>
      </c>
    </row>
    <row r="822" spans="1:22" x14ac:dyDescent="0.6">
      <c r="A822" s="25" t="s">
        <v>1356</v>
      </c>
      <c r="B822" s="25">
        <v>230021</v>
      </c>
      <c r="C822" s="1" t="s">
        <v>0</v>
      </c>
      <c r="D822" s="2">
        <v>994000158254</v>
      </c>
      <c r="E822" s="1" t="s">
        <v>1</v>
      </c>
      <c r="F822" s="2">
        <v>3600800205463</v>
      </c>
      <c r="G822" s="130" t="s">
        <v>1665</v>
      </c>
      <c r="H822" s="25">
        <v>230021</v>
      </c>
      <c r="I822" s="1">
        <v>2</v>
      </c>
      <c r="J822" s="1">
        <v>2561</v>
      </c>
      <c r="K822" s="3">
        <v>759510</v>
      </c>
      <c r="L822" s="3">
        <v>39613.51</v>
      </c>
      <c r="M822" s="3">
        <v>759510</v>
      </c>
      <c r="N822" s="3">
        <v>39613.51</v>
      </c>
      <c r="O822" s="25" t="s">
        <v>131</v>
      </c>
      <c r="P822" s="1">
        <v>1</v>
      </c>
      <c r="Q822" s="3">
        <v>18753.3</v>
      </c>
      <c r="R822" s="1">
        <v>1</v>
      </c>
      <c r="S822" s="1">
        <v>30012561</v>
      </c>
      <c r="T822" s="26" t="s">
        <v>67</v>
      </c>
      <c r="U822" s="1" t="str">
        <f t="shared" si="12"/>
        <v>กบข  18753.3  บาท</v>
      </c>
      <c r="V822" s="1">
        <v>115</v>
      </c>
    </row>
    <row r="823" spans="1:22" x14ac:dyDescent="0.6">
      <c r="A823" s="25" t="s">
        <v>1355</v>
      </c>
      <c r="B823" s="25">
        <v>230503</v>
      </c>
      <c r="C823" s="1" t="s">
        <v>0</v>
      </c>
      <c r="D823" s="2">
        <v>994000158254</v>
      </c>
      <c r="E823" s="1" t="s">
        <v>1</v>
      </c>
      <c r="F823" s="2">
        <v>3600800206648</v>
      </c>
      <c r="G823" s="130" t="s">
        <v>2135</v>
      </c>
      <c r="H823" s="25">
        <v>230503</v>
      </c>
      <c r="I823" s="1">
        <v>2</v>
      </c>
      <c r="J823" s="1">
        <v>2561</v>
      </c>
      <c r="K823" s="3">
        <v>574620</v>
      </c>
      <c r="L823" s="3">
        <v>16040.34</v>
      </c>
      <c r="M823" s="3">
        <v>574620</v>
      </c>
      <c r="N823" s="3">
        <v>16040.34</v>
      </c>
      <c r="O823" s="25" t="s">
        <v>3355</v>
      </c>
      <c r="P823" s="1" t="s">
        <v>2</v>
      </c>
      <c r="Q823" s="3">
        <v>14214.6</v>
      </c>
      <c r="R823" s="1">
        <v>1</v>
      </c>
      <c r="S823" s="1">
        <v>30012561</v>
      </c>
      <c r="T823" s="26" t="s">
        <v>67</v>
      </c>
      <c r="U823" s="1" t="str">
        <f t="shared" si="12"/>
        <v>กบข  14214.6  บาท</v>
      </c>
      <c r="V823" s="1">
        <v>585</v>
      </c>
    </row>
    <row r="824" spans="1:22" x14ac:dyDescent="0.6">
      <c r="A824" s="25" t="s">
        <v>1354</v>
      </c>
      <c r="B824" s="25">
        <v>229913</v>
      </c>
      <c r="C824" s="1" t="s">
        <v>0</v>
      </c>
      <c r="D824" s="2">
        <v>994000158254</v>
      </c>
      <c r="E824" s="1" t="s">
        <v>1</v>
      </c>
      <c r="F824" s="2">
        <v>3600800213211</v>
      </c>
      <c r="G824" s="130" t="s">
        <v>1561</v>
      </c>
      <c r="H824" s="25">
        <v>229913</v>
      </c>
      <c r="I824" s="1">
        <v>2</v>
      </c>
      <c r="J824" s="1">
        <v>2561</v>
      </c>
      <c r="K824" s="3">
        <v>591510</v>
      </c>
      <c r="L824" s="3">
        <v>19279.669999999998</v>
      </c>
      <c r="M824" s="3">
        <v>591510</v>
      </c>
      <c r="N824" s="3">
        <v>19279.669999999998</v>
      </c>
      <c r="O824" s="25" t="s">
        <v>119</v>
      </c>
      <c r="P824" s="1">
        <v>1</v>
      </c>
      <c r="Q824" s="3">
        <v>13713.3</v>
      </c>
      <c r="R824" s="1">
        <v>1</v>
      </c>
      <c r="S824" s="1">
        <v>30012561</v>
      </c>
      <c r="T824" s="26" t="s">
        <v>67</v>
      </c>
      <c r="U824" s="1" t="str">
        <f t="shared" si="12"/>
        <v>กบข  13713.3  บาท</v>
      </c>
      <c r="V824" s="1">
        <v>11</v>
      </c>
    </row>
    <row r="825" spans="1:22" x14ac:dyDescent="0.6">
      <c r="A825" s="25" t="s">
        <v>1353</v>
      </c>
      <c r="B825" s="25">
        <v>230281</v>
      </c>
      <c r="C825" s="1" t="s">
        <v>0</v>
      </c>
      <c r="D825" s="2">
        <v>994000158254</v>
      </c>
      <c r="E825" s="1" t="s">
        <v>1</v>
      </c>
      <c r="F825" s="2">
        <v>3600800214098</v>
      </c>
      <c r="G825" s="130" t="s">
        <v>1923</v>
      </c>
      <c r="H825" s="25">
        <v>230281</v>
      </c>
      <c r="I825" s="1">
        <v>2</v>
      </c>
      <c r="J825" s="1">
        <v>2561</v>
      </c>
      <c r="K825" s="3">
        <v>689490</v>
      </c>
      <c r="L825" s="3">
        <v>26683.53</v>
      </c>
      <c r="M825" s="3">
        <v>689490</v>
      </c>
      <c r="N825" s="3">
        <v>26683.53</v>
      </c>
      <c r="O825" s="25" t="s">
        <v>3251</v>
      </c>
      <c r="P825" s="1" t="s">
        <v>2</v>
      </c>
      <c r="Q825" s="3">
        <v>16652.7</v>
      </c>
      <c r="R825" s="1">
        <v>1</v>
      </c>
      <c r="S825" s="1">
        <v>30012561</v>
      </c>
      <c r="T825" s="26" t="s">
        <v>67</v>
      </c>
      <c r="U825" s="1" t="str">
        <f t="shared" si="12"/>
        <v>กบข  16652.7  บาท</v>
      </c>
      <c r="V825" s="1">
        <v>373</v>
      </c>
    </row>
    <row r="826" spans="1:22" ht="25.2" x14ac:dyDescent="0.6">
      <c r="A826" s="25" t="s">
        <v>1352</v>
      </c>
      <c r="B826" s="25">
        <v>230348</v>
      </c>
      <c r="C826" s="1" t="s">
        <v>0</v>
      </c>
      <c r="D826" s="2">
        <v>994000158254</v>
      </c>
      <c r="E826" s="1" t="s">
        <v>1</v>
      </c>
      <c r="F826" s="2">
        <v>3600800236865</v>
      </c>
      <c r="G826" s="130" t="s">
        <v>1992</v>
      </c>
      <c r="H826" s="25">
        <v>230348</v>
      </c>
      <c r="I826" s="1">
        <v>2</v>
      </c>
      <c r="J826" s="1">
        <v>2561</v>
      </c>
      <c r="K826" s="3">
        <v>748500</v>
      </c>
      <c r="L826" s="3">
        <v>40775</v>
      </c>
      <c r="M826" s="3">
        <v>748500</v>
      </c>
      <c r="N826" s="3">
        <v>40775</v>
      </c>
      <c r="O826" s="25" t="s">
        <v>158</v>
      </c>
      <c r="P826" s="1">
        <v>1</v>
      </c>
      <c r="Q826" s="3">
        <v>0</v>
      </c>
      <c r="R826" s="1">
        <v>1</v>
      </c>
      <c r="S826" s="1">
        <v>30012561</v>
      </c>
      <c r="T826" s="28" t="s">
        <v>47</v>
      </c>
      <c r="U826" s="1" t="str">
        <f t="shared" si="12"/>
        <v>กบข  0  บาท</v>
      </c>
      <c r="V826" s="1">
        <v>442</v>
      </c>
    </row>
    <row r="827" spans="1:22" x14ac:dyDescent="0.6">
      <c r="A827" s="25" t="s">
        <v>1351</v>
      </c>
      <c r="B827" s="25">
        <v>230941</v>
      </c>
      <c r="C827" s="1" t="s">
        <v>0</v>
      </c>
      <c r="D827" s="2">
        <v>994000158254</v>
      </c>
      <c r="E827" s="1" t="s">
        <v>1</v>
      </c>
      <c r="F827" s="2">
        <v>3600800237187</v>
      </c>
      <c r="G827" s="130" t="s">
        <v>2576</v>
      </c>
      <c r="H827" s="25">
        <v>230941</v>
      </c>
      <c r="I827" s="1">
        <v>2</v>
      </c>
      <c r="J827" s="1">
        <v>2561</v>
      </c>
      <c r="K827" s="3">
        <v>564030</v>
      </c>
      <c r="L827" s="3">
        <v>14593.31</v>
      </c>
      <c r="M827" s="3">
        <v>564030</v>
      </c>
      <c r="N827" s="3">
        <v>14593.31</v>
      </c>
      <c r="O827" s="25" t="s">
        <v>3591</v>
      </c>
      <c r="P827" s="1">
        <v>1</v>
      </c>
      <c r="Q827" s="3">
        <v>13896.9</v>
      </c>
      <c r="R827" s="1">
        <v>1</v>
      </c>
      <c r="S827" s="1">
        <v>30012561</v>
      </c>
      <c r="T827" s="26" t="s">
        <v>67</v>
      </c>
      <c r="U827" s="1" t="str">
        <f t="shared" si="12"/>
        <v>กบข  13896.9  บาท</v>
      </c>
      <c r="V827" s="1">
        <v>1026</v>
      </c>
    </row>
    <row r="828" spans="1:22" x14ac:dyDescent="0.6">
      <c r="A828" s="25" t="s">
        <v>1350</v>
      </c>
      <c r="B828" s="25">
        <v>230482</v>
      </c>
      <c r="C828" s="1" t="s">
        <v>0</v>
      </c>
      <c r="D828" s="2">
        <v>994000158254</v>
      </c>
      <c r="E828" s="1" t="s">
        <v>1</v>
      </c>
      <c r="F828" s="2">
        <v>3600800237284</v>
      </c>
      <c r="G828" s="130" t="s">
        <v>2123</v>
      </c>
      <c r="H828" s="25">
        <v>230482</v>
      </c>
      <c r="I828" s="1">
        <v>2</v>
      </c>
      <c r="J828" s="1">
        <v>2561</v>
      </c>
      <c r="K828" s="3">
        <v>751110</v>
      </c>
      <c r="L828" s="3">
        <v>37365.160000000003</v>
      </c>
      <c r="M828" s="3">
        <v>751110</v>
      </c>
      <c r="N828" s="3">
        <v>37365.160000000003</v>
      </c>
      <c r="O828" s="25" t="s">
        <v>3348</v>
      </c>
      <c r="P828" s="1">
        <v>1</v>
      </c>
      <c r="Q828" s="3">
        <v>18501.3</v>
      </c>
      <c r="R828" s="1">
        <v>1</v>
      </c>
      <c r="S828" s="1">
        <v>30012561</v>
      </c>
      <c r="T828" s="26" t="s">
        <v>67</v>
      </c>
      <c r="U828" s="1" t="str">
        <f t="shared" si="12"/>
        <v>กบข  18501.3  บาท</v>
      </c>
      <c r="V828" s="1">
        <v>573</v>
      </c>
    </row>
    <row r="829" spans="1:22" x14ac:dyDescent="0.6">
      <c r="A829" s="25" t="s">
        <v>1349</v>
      </c>
      <c r="B829" s="25">
        <v>231314</v>
      </c>
      <c r="C829" s="1" t="s">
        <v>0</v>
      </c>
      <c r="D829" s="2">
        <v>994000158254</v>
      </c>
      <c r="E829" s="1" t="s">
        <v>1</v>
      </c>
      <c r="F829" s="2">
        <v>3600800243241</v>
      </c>
      <c r="G829" s="130" t="s">
        <v>2949</v>
      </c>
      <c r="H829" s="25">
        <v>231314</v>
      </c>
      <c r="I829" s="1">
        <v>2</v>
      </c>
      <c r="J829" s="1">
        <v>2561</v>
      </c>
      <c r="K829" s="3">
        <v>689490</v>
      </c>
      <c r="L829" s="3">
        <v>23183.73</v>
      </c>
      <c r="M829" s="3">
        <v>689490</v>
      </c>
      <c r="N829" s="3">
        <v>23183.73</v>
      </c>
      <c r="O829" s="25" t="s">
        <v>3773</v>
      </c>
      <c r="P829" s="1">
        <v>1</v>
      </c>
      <c r="Q829" s="3">
        <v>16652.7</v>
      </c>
      <c r="R829" s="1">
        <v>1</v>
      </c>
      <c r="S829" s="1">
        <v>30012561</v>
      </c>
      <c r="T829" s="26" t="s">
        <v>67</v>
      </c>
      <c r="U829" s="1" t="str">
        <f t="shared" si="12"/>
        <v>กบข  16652.7  บาท</v>
      </c>
      <c r="V829" s="1">
        <v>1399</v>
      </c>
    </row>
    <row r="830" spans="1:22" ht="25.2" x14ac:dyDescent="0.6">
      <c r="A830" s="25" t="s">
        <v>1348</v>
      </c>
      <c r="B830" s="25">
        <v>231001</v>
      </c>
      <c r="C830" s="1" t="s">
        <v>0</v>
      </c>
      <c r="D830" s="2">
        <v>994000158254</v>
      </c>
      <c r="E830" s="1" t="s">
        <v>1</v>
      </c>
      <c r="F830" s="2">
        <v>3600800267531</v>
      </c>
      <c r="G830" s="130" t="s">
        <v>2648</v>
      </c>
      <c r="H830" s="25">
        <v>231001</v>
      </c>
      <c r="I830" s="1">
        <v>2</v>
      </c>
      <c r="J830" s="1">
        <v>2561</v>
      </c>
      <c r="K830" s="3">
        <v>636216.12</v>
      </c>
      <c r="L830" s="3">
        <v>25121.51</v>
      </c>
      <c r="M830" s="3">
        <v>636216.12</v>
      </c>
      <c r="N830" s="3">
        <v>25121.51</v>
      </c>
      <c r="O830" s="25" t="s">
        <v>3635</v>
      </c>
      <c r="P830" s="1" t="s">
        <v>2</v>
      </c>
      <c r="Q830" s="3">
        <v>0</v>
      </c>
      <c r="R830" s="1">
        <v>1</v>
      </c>
      <c r="S830" s="1">
        <v>30012561</v>
      </c>
      <c r="T830" s="28" t="s">
        <v>47</v>
      </c>
      <c r="U830" s="1" t="str">
        <f t="shared" si="12"/>
        <v>กบข  0  บาท</v>
      </c>
      <c r="V830" s="1">
        <v>1098</v>
      </c>
    </row>
    <row r="831" spans="1:22" ht="25.2" x14ac:dyDescent="0.6">
      <c r="A831" s="25" t="s">
        <v>1347</v>
      </c>
      <c r="B831" s="25">
        <v>231150</v>
      </c>
      <c r="C831" s="1" t="s">
        <v>0</v>
      </c>
      <c r="D831" s="2">
        <v>994000158254</v>
      </c>
      <c r="E831" s="1" t="s">
        <v>1</v>
      </c>
      <c r="F831" s="2">
        <v>3600800269119</v>
      </c>
      <c r="G831" s="130" t="s">
        <v>2790</v>
      </c>
      <c r="H831" s="25">
        <v>231150</v>
      </c>
      <c r="I831" s="1">
        <v>2</v>
      </c>
      <c r="J831" s="1">
        <v>2561</v>
      </c>
      <c r="K831" s="3">
        <v>751110</v>
      </c>
      <c r="L831" s="3">
        <v>41166.199999999997</v>
      </c>
      <c r="M831" s="3">
        <v>751110</v>
      </c>
      <c r="N831" s="3">
        <v>41166.199999999997</v>
      </c>
      <c r="O831" s="25" t="s">
        <v>136</v>
      </c>
      <c r="P831" s="1">
        <v>1</v>
      </c>
      <c r="Q831" s="3">
        <v>0</v>
      </c>
      <c r="R831" s="1">
        <v>1</v>
      </c>
      <c r="S831" s="1">
        <v>30012561</v>
      </c>
      <c r="T831" s="28" t="s">
        <v>47</v>
      </c>
      <c r="U831" s="1" t="str">
        <f t="shared" si="12"/>
        <v>กบข  0  บาท</v>
      </c>
      <c r="V831" s="1">
        <v>1240</v>
      </c>
    </row>
    <row r="832" spans="1:22" ht="25.2" x14ac:dyDescent="0.6">
      <c r="A832" s="25" t="s">
        <v>1346</v>
      </c>
      <c r="B832" s="25">
        <v>230349</v>
      </c>
      <c r="C832" s="1" t="s">
        <v>0</v>
      </c>
      <c r="D832" s="2">
        <v>994000158254</v>
      </c>
      <c r="E832" s="1" t="s">
        <v>1</v>
      </c>
      <c r="F832" s="2">
        <v>3600800269259</v>
      </c>
      <c r="G832" s="130" t="s">
        <v>1988</v>
      </c>
      <c r="H832" s="25">
        <v>230349</v>
      </c>
      <c r="I832" s="1">
        <v>2</v>
      </c>
      <c r="J832" s="1">
        <v>2561</v>
      </c>
      <c r="K832" s="3">
        <v>620970</v>
      </c>
      <c r="L832" s="3">
        <v>23596.9</v>
      </c>
      <c r="M832" s="3">
        <v>620970</v>
      </c>
      <c r="N832" s="3">
        <v>23596.9</v>
      </c>
      <c r="O832" s="25" t="s">
        <v>3280</v>
      </c>
      <c r="P832" s="1">
        <v>1</v>
      </c>
      <c r="Q832" s="3">
        <v>0</v>
      </c>
      <c r="R832" s="1">
        <v>1</v>
      </c>
      <c r="S832" s="1">
        <v>30012561</v>
      </c>
      <c r="T832" s="28" t="s">
        <v>47</v>
      </c>
      <c r="U832" s="1" t="str">
        <f t="shared" si="12"/>
        <v>กบข  0  บาท</v>
      </c>
      <c r="V832" s="1">
        <v>438</v>
      </c>
    </row>
    <row r="833" spans="1:22" x14ac:dyDescent="0.6">
      <c r="A833" s="25" t="s">
        <v>1345</v>
      </c>
      <c r="B833" s="25">
        <v>230889</v>
      </c>
      <c r="C833" s="1" t="s">
        <v>0</v>
      </c>
      <c r="D833" s="2">
        <v>994000158254</v>
      </c>
      <c r="E833" s="1" t="s">
        <v>1</v>
      </c>
      <c r="F833" s="2">
        <v>3600800306642</v>
      </c>
      <c r="G833" s="130" t="s">
        <v>2531</v>
      </c>
      <c r="H833" s="25">
        <v>230889</v>
      </c>
      <c r="I833" s="1">
        <v>2</v>
      </c>
      <c r="J833" s="1">
        <v>2561</v>
      </c>
      <c r="K833" s="3">
        <v>653550</v>
      </c>
      <c r="L833" s="3">
        <v>13220.75</v>
      </c>
      <c r="M833" s="3">
        <v>653550</v>
      </c>
      <c r="N833" s="3">
        <v>13220.75</v>
      </c>
      <c r="O833" s="25" t="s">
        <v>3568</v>
      </c>
      <c r="P833" s="1">
        <v>1</v>
      </c>
      <c r="Q833" s="3">
        <v>36340.5</v>
      </c>
      <c r="R833" s="1">
        <v>1</v>
      </c>
      <c r="S833" s="1">
        <v>30012561</v>
      </c>
      <c r="T833" s="26" t="s">
        <v>67</v>
      </c>
      <c r="U833" s="1" t="str">
        <f t="shared" si="12"/>
        <v>กบข  36340.5  บาท</v>
      </c>
      <c r="V833" s="1">
        <v>981</v>
      </c>
    </row>
    <row r="834" spans="1:22" x14ac:dyDescent="0.6">
      <c r="A834" s="25" t="s">
        <v>1344</v>
      </c>
      <c r="B834" s="25">
        <v>231002</v>
      </c>
      <c r="C834" s="1" t="s">
        <v>0</v>
      </c>
      <c r="D834" s="2">
        <v>994000158254</v>
      </c>
      <c r="E834" s="1" t="s">
        <v>1</v>
      </c>
      <c r="F834" s="2">
        <v>3600800308556</v>
      </c>
      <c r="G834" s="130" t="s">
        <v>2645</v>
      </c>
      <c r="H834" s="25">
        <v>231002</v>
      </c>
      <c r="I834" s="1">
        <v>2</v>
      </c>
      <c r="J834" s="1">
        <v>2561</v>
      </c>
      <c r="K834" s="3">
        <v>373710</v>
      </c>
      <c r="L834" s="3">
        <v>2687.84</v>
      </c>
      <c r="M834" s="3">
        <v>373710</v>
      </c>
      <c r="N834" s="3">
        <v>2687.84</v>
      </c>
      <c r="O834" s="25" t="s">
        <v>3286</v>
      </c>
      <c r="P834" s="1">
        <v>1</v>
      </c>
      <c r="Q834" s="3">
        <v>9951.2999999999993</v>
      </c>
      <c r="R834" s="1">
        <v>1</v>
      </c>
      <c r="S834" s="1">
        <v>30012561</v>
      </c>
      <c r="T834" s="26" t="s">
        <v>67</v>
      </c>
      <c r="U834" s="1" t="str">
        <f t="shared" ref="U834:U897" si="13">CONCATENATE("","กบข","  ",Q834,"  ","บาท")</f>
        <v>กบข  9951.3  บาท</v>
      </c>
      <c r="V834" s="1">
        <v>1095</v>
      </c>
    </row>
    <row r="835" spans="1:22" x14ac:dyDescent="0.6">
      <c r="A835" s="25" t="s">
        <v>1343</v>
      </c>
      <c r="B835" s="25">
        <v>230890</v>
      </c>
      <c r="C835" s="1" t="s">
        <v>0</v>
      </c>
      <c r="D835" s="2">
        <v>994000158254</v>
      </c>
      <c r="E835" s="1" t="s">
        <v>1</v>
      </c>
      <c r="F835" s="2">
        <v>3600800313495</v>
      </c>
      <c r="G835" s="130" t="s">
        <v>2530</v>
      </c>
      <c r="H835" s="25">
        <v>230890</v>
      </c>
      <c r="I835" s="1">
        <v>2</v>
      </c>
      <c r="J835" s="1">
        <v>2561</v>
      </c>
      <c r="K835" s="3">
        <v>784500</v>
      </c>
      <c r="L835" s="3">
        <v>35959.4</v>
      </c>
      <c r="M835" s="3">
        <v>784500</v>
      </c>
      <c r="N835" s="3">
        <v>35959.4</v>
      </c>
      <c r="O835" s="25" t="s">
        <v>3567</v>
      </c>
      <c r="P835" s="1">
        <v>1</v>
      </c>
      <c r="Q835" s="3">
        <v>19503</v>
      </c>
      <c r="R835" s="1">
        <v>1</v>
      </c>
      <c r="S835" s="1">
        <v>30012561</v>
      </c>
      <c r="T835" s="26" t="s">
        <v>67</v>
      </c>
      <c r="U835" s="1" t="str">
        <f t="shared" si="13"/>
        <v>กบข  19503  บาท</v>
      </c>
      <c r="V835" s="1">
        <v>980</v>
      </c>
    </row>
    <row r="836" spans="1:22" ht="25.2" x14ac:dyDescent="0.6">
      <c r="A836" s="25" t="s">
        <v>1342</v>
      </c>
      <c r="B836" s="25">
        <v>230541</v>
      </c>
      <c r="C836" s="1" t="s">
        <v>0</v>
      </c>
      <c r="D836" s="2">
        <v>994000158254</v>
      </c>
      <c r="E836" s="1" t="s">
        <v>1</v>
      </c>
      <c r="F836" s="2">
        <v>3600800313517</v>
      </c>
      <c r="G836" s="130" t="s">
        <v>2187</v>
      </c>
      <c r="H836" s="25">
        <v>230541</v>
      </c>
      <c r="I836" s="1">
        <v>2</v>
      </c>
      <c r="J836" s="1">
        <v>2561</v>
      </c>
      <c r="K836" s="3">
        <v>770070</v>
      </c>
      <c r="L836" s="3">
        <v>43110.5</v>
      </c>
      <c r="M836" s="3">
        <v>770070</v>
      </c>
      <c r="N836" s="3">
        <v>43110.5</v>
      </c>
      <c r="O836" s="25" t="s">
        <v>3382</v>
      </c>
      <c r="P836" s="1">
        <v>1</v>
      </c>
      <c r="Q836" s="3">
        <v>0</v>
      </c>
      <c r="R836" s="1">
        <v>1</v>
      </c>
      <c r="S836" s="1">
        <v>30012561</v>
      </c>
      <c r="T836" s="28" t="s">
        <v>47</v>
      </c>
      <c r="U836" s="1" t="str">
        <f t="shared" si="13"/>
        <v>กบข  0  บาท</v>
      </c>
      <c r="V836" s="1">
        <v>637</v>
      </c>
    </row>
    <row r="837" spans="1:22" ht="25.2" x14ac:dyDescent="0.6">
      <c r="A837" s="25" t="s">
        <v>1341</v>
      </c>
      <c r="B837" s="25">
        <v>230603</v>
      </c>
      <c r="C837" s="1" t="s">
        <v>0</v>
      </c>
      <c r="D837" s="2">
        <v>994000158254</v>
      </c>
      <c r="E837" s="1" t="s">
        <v>1</v>
      </c>
      <c r="F837" s="2">
        <v>3600800313932</v>
      </c>
      <c r="G837" s="130" t="s">
        <v>2243</v>
      </c>
      <c r="H837" s="25">
        <v>230603</v>
      </c>
      <c r="I837" s="1">
        <v>2</v>
      </c>
      <c r="J837" s="1">
        <v>2561</v>
      </c>
      <c r="K837" s="3">
        <v>770070</v>
      </c>
      <c r="L837" s="3">
        <v>44010.5</v>
      </c>
      <c r="M837" s="3">
        <v>770070</v>
      </c>
      <c r="N837" s="3">
        <v>44010.5</v>
      </c>
      <c r="O837" s="25" t="s">
        <v>84</v>
      </c>
      <c r="P837" s="1">
        <v>1</v>
      </c>
      <c r="Q837" s="3">
        <v>0</v>
      </c>
      <c r="R837" s="1">
        <v>1</v>
      </c>
      <c r="S837" s="1">
        <v>30012561</v>
      </c>
      <c r="T837" s="28" t="s">
        <v>47</v>
      </c>
      <c r="U837" s="1" t="str">
        <f t="shared" si="13"/>
        <v>กบข  0  บาท</v>
      </c>
      <c r="V837" s="1">
        <v>693</v>
      </c>
    </row>
    <row r="838" spans="1:22" x14ac:dyDescent="0.6">
      <c r="A838" s="25" t="s">
        <v>1340</v>
      </c>
      <c r="B838" s="25">
        <v>230096</v>
      </c>
      <c r="C838" s="1" t="s">
        <v>0</v>
      </c>
      <c r="D838" s="2">
        <v>994000158254</v>
      </c>
      <c r="E838" s="1" t="s">
        <v>1</v>
      </c>
      <c r="F838" s="2">
        <v>3600800316478</v>
      </c>
      <c r="G838" s="130" t="s">
        <v>1736</v>
      </c>
      <c r="H838" s="25">
        <v>230096</v>
      </c>
      <c r="I838" s="1">
        <v>2</v>
      </c>
      <c r="J838" s="1">
        <v>2561</v>
      </c>
      <c r="K838" s="3">
        <v>393450</v>
      </c>
      <c r="L838" s="3">
        <v>2145.33</v>
      </c>
      <c r="M838" s="3">
        <v>393450</v>
      </c>
      <c r="N838" s="3">
        <v>2145.33</v>
      </c>
      <c r="O838" s="25" t="s">
        <v>3145</v>
      </c>
      <c r="P838" s="1">
        <v>1</v>
      </c>
      <c r="Q838" s="3">
        <v>10543.5</v>
      </c>
      <c r="R838" s="1">
        <v>1</v>
      </c>
      <c r="S838" s="1">
        <v>30012561</v>
      </c>
      <c r="T838" s="26" t="s">
        <v>67</v>
      </c>
      <c r="U838" s="1" t="str">
        <f t="shared" si="13"/>
        <v>กบข  10543.5  บาท</v>
      </c>
      <c r="V838" s="1">
        <v>186</v>
      </c>
    </row>
    <row r="839" spans="1:22" x14ac:dyDescent="0.6">
      <c r="A839" s="25" t="s">
        <v>1339</v>
      </c>
      <c r="B839" s="25">
        <v>230282</v>
      </c>
      <c r="C839" s="1" t="s">
        <v>0</v>
      </c>
      <c r="D839" s="2">
        <v>994000158254</v>
      </c>
      <c r="E839" s="1" t="s">
        <v>1</v>
      </c>
      <c r="F839" s="2">
        <v>3600800321706</v>
      </c>
      <c r="G839" s="130" t="s">
        <v>1921</v>
      </c>
      <c r="H839" s="25">
        <v>230282</v>
      </c>
      <c r="I839" s="1">
        <v>2</v>
      </c>
      <c r="J839" s="1">
        <v>2561</v>
      </c>
      <c r="K839" s="3">
        <v>464340</v>
      </c>
      <c r="L839" s="3">
        <v>7083.49</v>
      </c>
      <c r="M839" s="3">
        <v>464340</v>
      </c>
      <c r="N839" s="3">
        <v>7083.49</v>
      </c>
      <c r="O839" s="25" t="s">
        <v>3250</v>
      </c>
      <c r="P839" s="1" t="s">
        <v>2</v>
      </c>
      <c r="Q839" s="3">
        <v>12670.2</v>
      </c>
      <c r="R839" s="1">
        <v>1</v>
      </c>
      <c r="S839" s="1">
        <v>30012561</v>
      </c>
      <c r="T839" s="26" t="s">
        <v>67</v>
      </c>
      <c r="U839" s="1" t="str">
        <f t="shared" si="13"/>
        <v>กบข  12670.2  บาท</v>
      </c>
      <c r="V839" s="1">
        <v>371</v>
      </c>
    </row>
    <row r="840" spans="1:22" x14ac:dyDescent="0.6">
      <c r="A840" s="25" t="s">
        <v>3905</v>
      </c>
      <c r="B840" s="25">
        <v>230240</v>
      </c>
      <c r="C840" s="1" t="s">
        <v>0</v>
      </c>
      <c r="D840" s="2">
        <v>994000158254</v>
      </c>
      <c r="E840" s="1" t="s">
        <v>1</v>
      </c>
      <c r="F840" s="2">
        <v>3600800324314</v>
      </c>
      <c r="G840" s="130" t="s">
        <v>1884</v>
      </c>
      <c r="H840" s="25">
        <v>230240</v>
      </c>
      <c r="I840" s="1">
        <v>2</v>
      </c>
      <c r="J840" s="1">
        <v>2561</v>
      </c>
      <c r="K840" s="3">
        <v>220650</v>
      </c>
      <c r="L840" s="3">
        <v>0</v>
      </c>
      <c r="M840" s="3">
        <v>220650</v>
      </c>
      <c r="N840" s="3">
        <v>0</v>
      </c>
      <c r="O840" s="25" t="s">
        <v>3</v>
      </c>
      <c r="P840" s="1">
        <v>1</v>
      </c>
      <c r="Q840" s="3">
        <v>6619.5</v>
      </c>
      <c r="R840" s="1">
        <v>1</v>
      </c>
      <c r="S840" s="1">
        <v>30012561</v>
      </c>
      <c r="T840" s="26" t="s">
        <v>67</v>
      </c>
      <c r="U840" s="1" t="str">
        <f t="shared" si="13"/>
        <v>กบข  6619.5  บาท</v>
      </c>
      <c r="V840" s="1">
        <v>334</v>
      </c>
    </row>
    <row r="841" spans="1:22" x14ac:dyDescent="0.6">
      <c r="A841" s="25" t="s">
        <v>1338</v>
      </c>
      <c r="B841" s="25">
        <v>230868</v>
      </c>
      <c r="C841" s="1" t="s">
        <v>0</v>
      </c>
      <c r="D841" s="2">
        <v>994000158254</v>
      </c>
      <c r="E841" s="1" t="s">
        <v>1</v>
      </c>
      <c r="F841" s="2">
        <v>3600800326414</v>
      </c>
      <c r="G841" s="130" t="s">
        <v>2510</v>
      </c>
      <c r="H841" s="25">
        <v>230868</v>
      </c>
      <c r="I841" s="1">
        <v>2</v>
      </c>
      <c r="J841" s="1">
        <v>2561</v>
      </c>
      <c r="K841" s="3">
        <v>574380</v>
      </c>
      <c r="L841" s="3">
        <v>17618.060000000001</v>
      </c>
      <c r="M841" s="3">
        <v>574380</v>
      </c>
      <c r="N841" s="3">
        <v>17618.060000000001</v>
      </c>
      <c r="O841" s="25" t="s">
        <v>3554</v>
      </c>
      <c r="P841" s="1">
        <v>1</v>
      </c>
      <c r="Q841" s="3">
        <v>13199.4</v>
      </c>
      <c r="R841" s="1">
        <v>1</v>
      </c>
      <c r="S841" s="1">
        <v>30012561</v>
      </c>
      <c r="T841" s="26" t="s">
        <v>67</v>
      </c>
      <c r="U841" s="1" t="str">
        <f t="shared" si="13"/>
        <v>กบข  13199.4  บาท</v>
      </c>
      <c r="V841" s="1">
        <v>960</v>
      </c>
    </row>
    <row r="842" spans="1:22" x14ac:dyDescent="0.6">
      <c r="A842" s="25" t="s">
        <v>1337</v>
      </c>
      <c r="B842" s="25">
        <v>230869</v>
      </c>
      <c r="C842" s="1" t="s">
        <v>0</v>
      </c>
      <c r="D842" s="2">
        <v>994000158254</v>
      </c>
      <c r="E842" s="1" t="s">
        <v>1</v>
      </c>
      <c r="F842" s="2">
        <v>3600800328051</v>
      </c>
      <c r="G842" s="130" t="s">
        <v>2509</v>
      </c>
      <c r="H842" s="25">
        <v>230869</v>
      </c>
      <c r="I842" s="1">
        <v>2</v>
      </c>
      <c r="J842" s="1">
        <v>2561</v>
      </c>
      <c r="K842" s="3">
        <v>496530</v>
      </c>
      <c r="L842" s="3">
        <v>10066.61</v>
      </c>
      <c r="M842" s="3">
        <v>496530</v>
      </c>
      <c r="N842" s="3">
        <v>10066.61</v>
      </c>
      <c r="O842" s="25" t="s">
        <v>75</v>
      </c>
      <c r="P842" s="1">
        <v>1</v>
      </c>
      <c r="Q842" s="3">
        <v>10863.9</v>
      </c>
      <c r="R842" s="1">
        <v>1</v>
      </c>
      <c r="S842" s="1">
        <v>30012561</v>
      </c>
      <c r="T842" s="26" t="s">
        <v>67</v>
      </c>
      <c r="U842" s="1" t="str">
        <f t="shared" si="13"/>
        <v>กบข  10863.9  บาท</v>
      </c>
      <c r="V842" s="1">
        <v>959</v>
      </c>
    </row>
    <row r="843" spans="1:22" x14ac:dyDescent="0.6">
      <c r="A843" s="25" t="s">
        <v>1336</v>
      </c>
      <c r="B843" s="25">
        <v>230654</v>
      </c>
      <c r="C843" s="1" t="s">
        <v>0</v>
      </c>
      <c r="D843" s="2">
        <v>994000158254</v>
      </c>
      <c r="E843" s="1" t="s">
        <v>1</v>
      </c>
      <c r="F843" s="2">
        <v>3600800330632</v>
      </c>
      <c r="G843" s="130" t="s">
        <v>2293</v>
      </c>
      <c r="H843" s="25">
        <v>230654</v>
      </c>
      <c r="I843" s="1">
        <v>2</v>
      </c>
      <c r="J843" s="1">
        <v>2561</v>
      </c>
      <c r="K843" s="3">
        <v>526470</v>
      </c>
      <c r="L843" s="3">
        <v>12970.79</v>
      </c>
      <c r="M843" s="3">
        <v>526470</v>
      </c>
      <c r="N843" s="3">
        <v>12970.79</v>
      </c>
      <c r="O843" s="25" t="s">
        <v>77</v>
      </c>
      <c r="P843" s="1">
        <v>1</v>
      </c>
      <c r="Q843" s="3">
        <v>11762.1</v>
      </c>
      <c r="R843" s="1">
        <v>1</v>
      </c>
      <c r="S843" s="1">
        <v>30012561</v>
      </c>
      <c r="T843" s="26" t="s">
        <v>67</v>
      </c>
      <c r="U843" s="1" t="str">
        <f t="shared" si="13"/>
        <v>กบข  11762.1  บาท</v>
      </c>
      <c r="V843" s="1">
        <v>743</v>
      </c>
    </row>
    <row r="844" spans="1:22" ht="25.2" x14ac:dyDescent="0.6">
      <c r="A844" s="25" t="s">
        <v>1335</v>
      </c>
      <c r="B844" s="25">
        <v>231003</v>
      </c>
      <c r="C844" s="1" t="s">
        <v>0</v>
      </c>
      <c r="D844" s="2">
        <v>994000158254</v>
      </c>
      <c r="E844" s="1" t="s">
        <v>1</v>
      </c>
      <c r="F844" s="2">
        <v>3600800336321</v>
      </c>
      <c r="G844" s="130" t="s">
        <v>2643</v>
      </c>
      <c r="H844" s="25">
        <v>231003</v>
      </c>
      <c r="I844" s="1">
        <v>2</v>
      </c>
      <c r="J844" s="1">
        <v>2561</v>
      </c>
      <c r="K844" s="3">
        <v>751110</v>
      </c>
      <c r="L844" s="3">
        <v>26610.799999999999</v>
      </c>
      <c r="M844" s="3">
        <v>751110</v>
      </c>
      <c r="N844" s="3">
        <v>26610.799999999999</v>
      </c>
      <c r="O844" s="25" t="s">
        <v>3633</v>
      </c>
      <c r="P844" s="1">
        <v>1</v>
      </c>
      <c r="Q844" s="3">
        <v>0</v>
      </c>
      <c r="R844" s="1">
        <v>1</v>
      </c>
      <c r="S844" s="1">
        <v>30012561</v>
      </c>
      <c r="T844" s="28" t="s">
        <v>47</v>
      </c>
      <c r="U844" s="1" t="str">
        <f t="shared" si="13"/>
        <v>กบข  0  บาท</v>
      </c>
      <c r="V844" s="1">
        <v>1093</v>
      </c>
    </row>
    <row r="845" spans="1:22" x14ac:dyDescent="0.6">
      <c r="A845" s="25" t="s">
        <v>1334</v>
      </c>
      <c r="B845" s="25">
        <v>230958</v>
      </c>
      <c r="C845" s="1" t="s">
        <v>0</v>
      </c>
      <c r="D845" s="2">
        <v>994000158254</v>
      </c>
      <c r="E845" s="1" t="s">
        <v>1</v>
      </c>
      <c r="F845" s="2">
        <v>3600800337971</v>
      </c>
      <c r="G845" s="130" t="s">
        <v>2596</v>
      </c>
      <c r="H845" s="25">
        <v>230958</v>
      </c>
      <c r="I845" s="1">
        <v>2</v>
      </c>
      <c r="J845" s="1">
        <v>2561</v>
      </c>
      <c r="K845" s="3">
        <v>223740</v>
      </c>
      <c r="L845" s="3">
        <v>0</v>
      </c>
      <c r="M845" s="3">
        <v>223740</v>
      </c>
      <c r="N845" s="3">
        <v>0</v>
      </c>
      <c r="O845" s="25" t="s">
        <v>3</v>
      </c>
      <c r="P845" s="1">
        <v>1</v>
      </c>
      <c r="Q845" s="3">
        <v>6712.2</v>
      </c>
      <c r="R845" s="1">
        <v>1</v>
      </c>
      <c r="S845" s="1">
        <v>30012561</v>
      </c>
      <c r="T845" s="26" t="s">
        <v>67</v>
      </c>
      <c r="U845" s="1" t="str">
        <f t="shared" si="13"/>
        <v>กบข  6712.2  บาท</v>
      </c>
      <c r="V845" s="1">
        <v>1046</v>
      </c>
    </row>
    <row r="846" spans="1:22" x14ac:dyDescent="0.6">
      <c r="A846" s="25" t="s">
        <v>1333</v>
      </c>
      <c r="B846" s="25">
        <v>230827</v>
      </c>
      <c r="C846" s="1" t="s">
        <v>0</v>
      </c>
      <c r="D846" s="2">
        <v>994000158254</v>
      </c>
      <c r="E846" s="1" t="s">
        <v>1</v>
      </c>
      <c r="F846" s="2">
        <v>3600800349147</v>
      </c>
      <c r="G846" s="130" t="s">
        <v>2470</v>
      </c>
      <c r="H846" s="25">
        <v>230827</v>
      </c>
      <c r="I846" s="1">
        <v>2</v>
      </c>
      <c r="J846" s="1">
        <v>2561</v>
      </c>
      <c r="K846" s="3">
        <v>653550</v>
      </c>
      <c r="L846" s="3">
        <v>24499.55</v>
      </c>
      <c r="M846" s="3">
        <v>653550</v>
      </c>
      <c r="N846" s="3">
        <v>24499.55</v>
      </c>
      <c r="O846" s="25" t="s">
        <v>3534</v>
      </c>
      <c r="P846" s="1" t="s">
        <v>2</v>
      </c>
      <c r="Q846" s="3">
        <v>15574.5</v>
      </c>
      <c r="R846" s="1">
        <v>1</v>
      </c>
      <c r="S846" s="1">
        <v>30012561</v>
      </c>
      <c r="T846" s="26" t="s">
        <v>67</v>
      </c>
      <c r="U846" s="1" t="str">
        <f t="shared" si="13"/>
        <v>กบข  15574.5  บาท</v>
      </c>
      <c r="V846" s="1">
        <v>920</v>
      </c>
    </row>
    <row r="847" spans="1:22" ht="25.2" x14ac:dyDescent="0.6">
      <c r="A847" s="25" t="s">
        <v>1332</v>
      </c>
      <c r="B847" s="25">
        <v>230350</v>
      </c>
      <c r="C847" s="1" t="s">
        <v>0</v>
      </c>
      <c r="D847" s="2">
        <v>994000158254</v>
      </c>
      <c r="E847" s="1" t="s">
        <v>1</v>
      </c>
      <c r="F847" s="2">
        <v>3600800352458</v>
      </c>
      <c r="G847" s="130" t="s">
        <v>1990</v>
      </c>
      <c r="H847" s="25">
        <v>230350</v>
      </c>
      <c r="I847" s="1">
        <v>2</v>
      </c>
      <c r="J847" s="1">
        <v>2561</v>
      </c>
      <c r="K847" s="3">
        <v>559020</v>
      </c>
      <c r="L847" s="3">
        <v>9402</v>
      </c>
      <c r="M847" s="3">
        <v>559020</v>
      </c>
      <c r="N847" s="3">
        <v>9402</v>
      </c>
      <c r="O847" s="25" t="s">
        <v>3281</v>
      </c>
      <c r="P847" s="1">
        <v>1</v>
      </c>
      <c r="Q847" s="3">
        <v>0</v>
      </c>
      <c r="R847" s="1">
        <v>1</v>
      </c>
      <c r="S847" s="1">
        <v>30012561</v>
      </c>
      <c r="T847" s="28" t="s">
        <v>47</v>
      </c>
      <c r="U847" s="1" t="str">
        <f t="shared" si="13"/>
        <v>กบข  0  บาท</v>
      </c>
      <c r="V847" s="1">
        <v>440</v>
      </c>
    </row>
    <row r="848" spans="1:22" ht="25.2" x14ac:dyDescent="0.6">
      <c r="A848" s="25" t="s">
        <v>1331</v>
      </c>
      <c r="B848" s="25">
        <v>230870</v>
      </c>
      <c r="C848" s="1" t="s">
        <v>0</v>
      </c>
      <c r="D848" s="2">
        <v>994000158254</v>
      </c>
      <c r="E848" s="1" t="s">
        <v>1</v>
      </c>
      <c r="F848" s="2">
        <v>3600800365479</v>
      </c>
      <c r="G848" s="130" t="s">
        <v>2511</v>
      </c>
      <c r="H848" s="25">
        <v>230870</v>
      </c>
      <c r="I848" s="1">
        <v>2</v>
      </c>
      <c r="J848" s="1">
        <v>2561</v>
      </c>
      <c r="K848" s="3">
        <v>669120</v>
      </c>
      <c r="L848" s="3">
        <v>28868</v>
      </c>
      <c r="M848" s="3">
        <v>669120</v>
      </c>
      <c r="N848" s="3">
        <v>28868</v>
      </c>
      <c r="O848" s="25" t="s">
        <v>3555</v>
      </c>
      <c r="P848" s="1" t="s">
        <v>2</v>
      </c>
      <c r="Q848" s="3">
        <v>0</v>
      </c>
      <c r="R848" s="1">
        <v>1</v>
      </c>
      <c r="S848" s="1">
        <v>30012561</v>
      </c>
      <c r="T848" s="28" t="s">
        <v>47</v>
      </c>
      <c r="U848" s="1" t="str">
        <f t="shared" si="13"/>
        <v>กบข  0  บาท</v>
      </c>
      <c r="V848" s="1">
        <v>961</v>
      </c>
    </row>
    <row r="849" spans="1:22" x14ac:dyDescent="0.6">
      <c r="A849" s="25" t="s">
        <v>1330</v>
      </c>
      <c r="B849" s="25">
        <v>230828</v>
      </c>
      <c r="C849" s="1" t="s">
        <v>0</v>
      </c>
      <c r="D849" s="2">
        <v>994000158254</v>
      </c>
      <c r="E849" s="1" t="s">
        <v>1</v>
      </c>
      <c r="F849" s="2">
        <v>3600800367935</v>
      </c>
      <c r="G849" s="130" t="s">
        <v>2475</v>
      </c>
      <c r="H849" s="25">
        <v>230828</v>
      </c>
      <c r="I849" s="1">
        <v>2</v>
      </c>
      <c r="J849" s="1">
        <v>2561</v>
      </c>
      <c r="K849" s="3">
        <v>372120</v>
      </c>
      <c r="L849" s="3">
        <v>2610.8200000000002</v>
      </c>
      <c r="M849" s="3">
        <v>372120</v>
      </c>
      <c r="N849" s="3">
        <v>2610.8200000000002</v>
      </c>
      <c r="O849" s="25" t="s">
        <v>3536</v>
      </c>
      <c r="P849" s="1">
        <v>1</v>
      </c>
      <c r="Q849" s="3">
        <v>9903.6</v>
      </c>
      <c r="R849" s="1">
        <v>1</v>
      </c>
      <c r="S849" s="1">
        <v>30012561</v>
      </c>
      <c r="T849" s="26" t="s">
        <v>67</v>
      </c>
      <c r="U849" s="1" t="str">
        <f t="shared" si="13"/>
        <v>กบข  9903.6  บาท</v>
      </c>
      <c r="V849" s="1">
        <v>925</v>
      </c>
    </row>
    <row r="850" spans="1:22" x14ac:dyDescent="0.6">
      <c r="A850" s="25" t="s">
        <v>1329</v>
      </c>
      <c r="B850" s="25">
        <v>231373</v>
      </c>
      <c r="C850" s="1" t="s">
        <v>0</v>
      </c>
      <c r="D850" s="2">
        <v>994000158254</v>
      </c>
      <c r="E850" s="1" t="s">
        <v>1</v>
      </c>
      <c r="F850" s="2">
        <v>3600800384171</v>
      </c>
      <c r="G850" s="130" t="s">
        <v>3027</v>
      </c>
      <c r="H850" s="25">
        <v>231373</v>
      </c>
      <c r="I850" s="1">
        <v>2</v>
      </c>
      <c r="J850" s="1">
        <v>2561</v>
      </c>
      <c r="K850" s="3">
        <v>230590</v>
      </c>
      <c r="L850" s="3">
        <v>0</v>
      </c>
      <c r="M850" s="3">
        <v>230590</v>
      </c>
      <c r="N850" s="3">
        <v>0</v>
      </c>
      <c r="O850" s="25" t="s">
        <v>3</v>
      </c>
      <c r="P850" s="1" t="s">
        <v>2</v>
      </c>
      <c r="Q850" s="3">
        <v>6917.7</v>
      </c>
      <c r="R850" s="1">
        <v>1</v>
      </c>
      <c r="S850" s="1">
        <v>30012561</v>
      </c>
      <c r="T850" s="26" t="s">
        <v>67</v>
      </c>
      <c r="U850" s="1" t="str">
        <f t="shared" si="13"/>
        <v>กบข  6917.7  บาท</v>
      </c>
      <c r="V850" s="1">
        <v>1477</v>
      </c>
    </row>
    <row r="851" spans="1:22" x14ac:dyDescent="0.6">
      <c r="A851" s="25" t="s">
        <v>1328</v>
      </c>
      <c r="B851" s="25">
        <v>230913</v>
      </c>
      <c r="C851" s="1" t="s">
        <v>0</v>
      </c>
      <c r="D851" s="2">
        <v>994000158254</v>
      </c>
      <c r="E851" s="1" t="s">
        <v>1</v>
      </c>
      <c r="F851" s="2">
        <v>3600800398679</v>
      </c>
      <c r="G851" s="130" t="s">
        <v>2557</v>
      </c>
      <c r="H851" s="25">
        <v>230913</v>
      </c>
      <c r="I851" s="1">
        <v>2</v>
      </c>
      <c r="J851" s="1">
        <v>2561</v>
      </c>
      <c r="K851" s="3">
        <v>518790</v>
      </c>
      <c r="L851" s="3">
        <v>12225.63</v>
      </c>
      <c r="M851" s="3">
        <v>518790</v>
      </c>
      <c r="N851" s="3">
        <v>12225.63</v>
      </c>
      <c r="O851" s="25" t="s">
        <v>3157</v>
      </c>
      <c r="P851" s="1">
        <v>1</v>
      </c>
      <c r="Q851" s="3">
        <v>11531.7</v>
      </c>
      <c r="R851" s="1">
        <v>1</v>
      </c>
      <c r="S851" s="1">
        <v>30012561</v>
      </c>
      <c r="T851" s="26" t="s">
        <v>67</v>
      </c>
      <c r="U851" s="1" t="str">
        <f t="shared" si="13"/>
        <v>กบข  11531.7  บาท</v>
      </c>
      <c r="V851" s="1">
        <v>1007</v>
      </c>
    </row>
    <row r="852" spans="1:22" x14ac:dyDescent="0.6">
      <c r="A852" s="25" t="s">
        <v>1327</v>
      </c>
      <c r="B852" s="25">
        <v>229914</v>
      </c>
      <c r="C852" s="1" t="s">
        <v>0</v>
      </c>
      <c r="D852" s="2">
        <v>994000158254</v>
      </c>
      <c r="E852" s="1" t="s">
        <v>1</v>
      </c>
      <c r="F852" s="2">
        <v>3600800403818</v>
      </c>
      <c r="G852" s="130" t="s">
        <v>1552</v>
      </c>
      <c r="H852" s="25">
        <v>229914</v>
      </c>
      <c r="I852" s="1">
        <v>2</v>
      </c>
      <c r="J852" s="1">
        <v>2561</v>
      </c>
      <c r="K852" s="3">
        <v>730444.80000000005</v>
      </c>
      <c r="L852" s="3">
        <v>35270.6</v>
      </c>
      <c r="M852" s="3">
        <v>730444.80000000005</v>
      </c>
      <c r="N852" s="3">
        <v>35270.6</v>
      </c>
      <c r="O852" s="25" t="s">
        <v>3032</v>
      </c>
      <c r="P852" s="1">
        <v>1</v>
      </c>
      <c r="Q852" s="3">
        <v>18640.8</v>
      </c>
      <c r="R852" s="1">
        <v>1</v>
      </c>
      <c r="S852" s="1">
        <v>30012561</v>
      </c>
      <c r="T852" s="26" t="s">
        <v>67</v>
      </c>
      <c r="U852" s="1" t="str">
        <f t="shared" si="13"/>
        <v>กบข  18640.8  บาท</v>
      </c>
      <c r="V852" s="1">
        <v>2</v>
      </c>
    </row>
    <row r="853" spans="1:22" ht="25.2" x14ac:dyDescent="0.6">
      <c r="A853" s="25" t="s">
        <v>1326</v>
      </c>
      <c r="B853" s="25">
        <v>231166</v>
      </c>
      <c r="C853" s="1" t="s">
        <v>0</v>
      </c>
      <c r="D853" s="2">
        <v>994000158254</v>
      </c>
      <c r="E853" s="1" t="s">
        <v>1</v>
      </c>
      <c r="F853" s="2">
        <v>3600800422103</v>
      </c>
      <c r="G853" s="130" t="s">
        <v>2807</v>
      </c>
      <c r="H853" s="25">
        <v>231166</v>
      </c>
      <c r="I853" s="1">
        <v>2</v>
      </c>
      <c r="J853" s="1">
        <v>2561</v>
      </c>
      <c r="K853" s="3">
        <v>751110</v>
      </c>
      <c r="L853" s="3">
        <v>40266.5</v>
      </c>
      <c r="M853" s="3">
        <v>751110</v>
      </c>
      <c r="N853" s="3">
        <v>40266.5</v>
      </c>
      <c r="O853" s="25" t="s">
        <v>3704</v>
      </c>
      <c r="P853" s="1">
        <v>1</v>
      </c>
      <c r="Q853" s="3">
        <v>0</v>
      </c>
      <c r="R853" s="1">
        <v>1</v>
      </c>
      <c r="S853" s="1">
        <v>30012561</v>
      </c>
      <c r="T853" s="28" t="s">
        <v>47</v>
      </c>
      <c r="U853" s="1" t="str">
        <f t="shared" si="13"/>
        <v>กบข  0  บาท</v>
      </c>
      <c r="V853" s="1">
        <v>1257</v>
      </c>
    </row>
    <row r="854" spans="1:22" x14ac:dyDescent="0.6">
      <c r="A854" s="25" t="s">
        <v>1325</v>
      </c>
      <c r="B854" s="25">
        <v>230655</v>
      </c>
      <c r="C854" s="1" t="s">
        <v>0</v>
      </c>
      <c r="D854" s="2">
        <v>994000158254</v>
      </c>
      <c r="E854" s="1" t="s">
        <v>1</v>
      </c>
      <c r="F854" s="2">
        <v>3600800422201</v>
      </c>
      <c r="G854" s="130" t="s">
        <v>2290</v>
      </c>
      <c r="H854" s="25">
        <v>230655</v>
      </c>
      <c r="I854" s="1">
        <v>2</v>
      </c>
      <c r="J854" s="1">
        <v>2561</v>
      </c>
      <c r="K854" s="3">
        <v>803070</v>
      </c>
      <c r="L854" s="3">
        <v>40936.31</v>
      </c>
      <c r="M854" s="3">
        <v>803070</v>
      </c>
      <c r="N854" s="3">
        <v>40936.31</v>
      </c>
      <c r="O854" s="25" t="s">
        <v>3439</v>
      </c>
      <c r="P854" s="1" t="s">
        <v>2</v>
      </c>
      <c r="Q854" s="3">
        <v>53493.599999999999</v>
      </c>
      <c r="R854" s="1">
        <v>1</v>
      </c>
      <c r="S854" s="1">
        <v>30012561</v>
      </c>
      <c r="T854" s="26" t="s">
        <v>67</v>
      </c>
      <c r="U854" s="1" t="str">
        <f t="shared" si="13"/>
        <v>กบข  53493.6  บาท</v>
      </c>
      <c r="V854" s="1">
        <v>740</v>
      </c>
    </row>
    <row r="855" spans="1:22" x14ac:dyDescent="0.6">
      <c r="A855" s="25" t="s">
        <v>1324</v>
      </c>
      <c r="B855" s="25">
        <v>231374</v>
      </c>
      <c r="C855" s="1" t="s">
        <v>0</v>
      </c>
      <c r="D855" s="2">
        <v>994000158254</v>
      </c>
      <c r="E855" s="1" t="s">
        <v>1</v>
      </c>
      <c r="F855" s="2">
        <v>3600800444051</v>
      </c>
      <c r="G855" s="130" t="s">
        <v>2988</v>
      </c>
      <c r="H855" s="25">
        <v>231374</v>
      </c>
      <c r="I855" s="1">
        <v>2</v>
      </c>
      <c r="J855" s="1">
        <v>2561</v>
      </c>
      <c r="K855" s="3">
        <v>708900</v>
      </c>
      <c r="L855" s="3">
        <v>26934.799999999999</v>
      </c>
      <c r="M855" s="3">
        <v>708900</v>
      </c>
      <c r="N855" s="3">
        <v>26934.799999999999</v>
      </c>
      <c r="O855" s="25" t="s">
        <v>3785</v>
      </c>
      <c r="P855" s="1">
        <v>1</v>
      </c>
      <c r="Q855" s="3">
        <v>17235</v>
      </c>
      <c r="R855" s="1">
        <v>1</v>
      </c>
      <c r="S855" s="1">
        <v>30012561</v>
      </c>
      <c r="T855" s="26" t="s">
        <v>67</v>
      </c>
      <c r="U855" s="1" t="str">
        <f t="shared" si="13"/>
        <v>กบข  17235  บาท</v>
      </c>
      <c r="V855" s="1">
        <v>1438</v>
      </c>
    </row>
    <row r="856" spans="1:22" ht="25.2" x14ac:dyDescent="0.6">
      <c r="A856" s="25" t="s">
        <v>1323</v>
      </c>
      <c r="B856" s="25">
        <v>230453</v>
      </c>
      <c r="C856" s="1" t="s">
        <v>0</v>
      </c>
      <c r="D856" s="2">
        <v>994000158254</v>
      </c>
      <c r="E856" s="1" t="s">
        <v>1</v>
      </c>
      <c r="F856" s="2">
        <v>3600800444611</v>
      </c>
      <c r="G856" s="130" t="s">
        <v>2098</v>
      </c>
      <c r="H856" s="25">
        <v>230453</v>
      </c>
      <c r="I856" s="1">
        <v>2</v>
      </c>
      <c r="J856" s="1">
        <v>2561</v>
      </c>
      <c r="K856" s="3">
        <v>751110</v>
      </c>
      <c r="L856" s="3">
        <v>41166.199999999997</v>
      </c>
      <c r="M856" s="3">
        <v>751110</v>
      </c>
      <c r="N856" s="3">
        <v>41166.199999999997</v>
      </c>
      <c r="O856" s="25" t="s">
        <v>136</v>
      </c>
      <c r="P856" s="1" t="s">
        <v>2</v>
      </c>
      <c r="Q856" s="3">
        <v>0</v>
      </c>
      <c r="R856" s="1">
        <v>1</v>
      </c>
      <c r="S856" s="1">
        <v>30012561</v>
      </c>
      <c r="T856" s="28" t="s">
        <v>47</v>
      </c>
      <c r="U856" s="1" t="str">
        <f t="shared" si="13"/>
        <v>กบข  0  บาท</v>
      </c>
      <c r="V856" s="1">
        <v>548</v>
      </c>
    </row>
    <row r="857" spans="1:22" ht="25.2" x14ac:dyDescent="0.6">
      <c r="A857" s="25" t="s">
        <v>1322</v>
      </c>
      <c r="B857" s="25">
        <v>230466</v>
      </c>
      <c r="C857" s="1" t="s">
        <v>0</v>
      </c>
      <c r="D857" s="2">
        <v>994000158254</v>
      </c>
      <c r="E857" s="1" t="s">
        <v>1</v>
      </c>
      <c r="F857" s="2">
        <v>3600800445553</v>
      </c>
      <c r="G857" s="130" t="s">
        <v>2105</v>
      </c>
      <c r="H857" s="25">
        <v>230466</v>
      </c>
      <c r="I857" s="1">
        <v>2</v>
      </c>
      <c r="J857" s="1">
        <v>2561</v>
      </c>
      <c r="K857" s="3">
        <v>574620</v>
      </c>
      <c r="L857" s="3">
        <v>18361.7</v>
      </c>
      <c r="M857" s="3">
        <v>574620</v>
      </c>
      <c r="N857" s="3">
        <v>18361.7</v>
      </c>
      <c r="O857" s="25" t="s">
        <v>3338</v>
      </c>
      <c r="P857" s="1">
        <v>1</v>
      </c>
      <c r="Q857" s="3">
        <v>0</v>
      </c>
      <c r="R857" s="1">
        <v>1</v>
      </c>
      <c r="S857" s="1">
        <v>30012561</v>
      </c>
      <c r="T857" s="28" t="s">
        <v>47</v>
      </c>
      <c r="U857" s="1" t="str">
        <f t="shared" si="13"/>
        <v>กบข  0  บาท</v>
      </c>
      <c r="V857" s="1">
        <v>555</v>
      </c>
    </row>
    <row r="858" spans="1:22" x14ac:dyDescent="0.6">
      <c r="A858" s="25" t="s">
        <v>1321</v>
      </c>
      <c r="B858" s="25">
        <v>230118</v>
      </c>
      <c r="C858" s="1" t="s">
        <v>0</v>
      </c>
      <c r="D858" s="2">
        <v>994000158254</v>
      </c>
      <c r="E858" s="1" t="s">
        <v>1</v>
      </c>
      <c r="F858" s="2">
        <v>3600800452568</v>
      </c>
      <c r="G858" s="130" t="s">
        <v>1760</v>
      </c>
      <c r="H858" s="25">
        <v>230118</v>
      </c>
      <c r="I858" s="1">
        <v>2</v>
      </c>
      <c r="J858" s="1">
        <v>2561</v>
      </c>
      <c r="K858" s="3">
        <v>557970</v>
      </c>
      <c r="L858" s="3">
        <v>16026.19</v>
      </c>
      <c r="M858" s="3">
        <v>557970</v>
      </c>
      <c r="N858" s="3">
        <v>16026.19</v>
      </c>
      <c r="O858" s="25" t="s">
        <v>106</v>
      </c>
      <c r="P858" s="1">
        <v>1</v>
      </c>
      <c r="Q858" s="3">
        <v>12707.1</v>
      </c>
      <c r="R858" s="1">
        <v>1</v>
      </c>
      <c r="S858" s="1">
        <v>30012561</v>
      </c>
      <c r="T858" s="26" t="s">
        <v>67</v>
      </c>
      <c r="U858" s="1" t="str">
        <f t="shared" si="13"/>
        <v>กบข  12707.1  บาท</v>
      </c>
      <c r="V858" s="1">
        <v>210</v>
      </c>
    </row>
    <row r="859" spans="1:22" ht="25.2" x14ac:dyDescent="0.6">
      <c r="A859" s="25" t="s">
        <v>1320</v>
      </c>
      <c r="B859" s="25">
        <v>229978</v>
      </c>
      <c r="C859" s="1" t="s">
        <v>0</v>
      </c>
      <c r="D859" s="2">
        <v>994000158254</v>
      </c>
      <c r="E859" s="1" t="s">
        <v>1</v>
      </c>
      <c r="F859" s="2">
        <v>3600800458752</v>
      </c>
      <c r="G859" s="130" t="s">
        <v>1619</v>
      </c>
      <c r="H859" s="25">
        <v>229978</v>
      </c>
      <c r="I859" s="1">
        <v>2</v>
      </c>
      <c r="J859" s="1">
        <v>2561</v>
      </c>
      <c r="K859" s="3">
        <v>582900</v>
      </c>
      <c r="L859" s="3">
        <v>19029.8</v>
      </c>
      <c r="M859" s="3">
        <v>582900</v>
      </c>
      <c r="N859" s="3">
        <v>19029.8</v>
      </c>
      <c r="O859" s="25" t="s">
        <v>3078</v>
      </c>
      <c r="P859" s="1">
        <v>1</v>
      </c>
      <c r="Q859" s="3">
        <v>0</v>
      </c>
      <c r="R859" s="1">
        <v>1</v>
      </c>
      <c r="S859" s="1">
        <v>30012561</v>
      </c>
      <c r="T859" s="28" t="s">
        <v>47</v>
      </c>
      <c r="U859" s="1" t="str">
        <f t="shared" si="13"/>
        <v>กบข  0  บาท</v>
      </c>
      <c r="V859" s="1">
        <v>69</v>
      </c>
    </row>
    <row r="860" spans="1:22" ht="25.2" x14ac:dyDescent="0.6">
      <c r="A860" s="25" t="s">
        <v>1319</v>
      </c>
      <c r="B860" s="25">
        <v>231120</v>
      </c>
      <c r="C860" s="1" t="s">
        <v>0</v>
      </c>
      <c r="D860" s="2">
        <v>994000158254</v>
      </c>
      <c r="E860" s="1" t="s">
        <v>1</v>
      </c>
      <c r="F860" s="2">
        <v>3600800476530</v>
      </c>
      <c r="G860" s="130" t="s">
        <v>2754</v>
      </c>
      <c r="H860" s="25">
        <v>231120</v>
      </c>
      <c r="I860" s="1">
        <v>2</v>
      </c>
      <c r="J860" s="1">
        <v>2561</v>
      </c>
      <c r="K860" s="3">
        <v>624390</v>
      </c>
      <c r="L860" s="3">
        <v>23939</v>
      </c>
      <c r="M860" s="3">
        <v>624390</v>
      </c>
      <c r="N860" s="3">
        <v>23939</v>
      </c>
      <c r="O860" s="25" t="s">
        <v>3683</v>
      </c>
      <c r="P860" s="1">
        <v>1</v>
      </c>
      <c r="Q860" s="3">
        <v>0</v>
      </c>
      <c r="R860" s="1">
        <v>1</v>
      </c>
      <c r="S860" s="1">
        <v>30012561</v>
      </c>
      <c r="T860" s="28" t="s">
        <v>47</v>
      </c>
      <c r="U860" s="1" t="str">
        <f t="shared" si="13"/>
        <v>กบข  0  บาท</v>
      </c>
      <c r="V860" s="1">
        <v>1204</v>
      </c>
    </row>
    <row r="861" spans="1:22" x14ac:dyDescent="0.6">
      <c r="A861" s="25" t="s">
        <v>1318</v>
      </c>
      <c r="B861" s="25">
        <v>230979</v>
      </c>
      <c r="C861" s="1" t="s">
        <v>0</v>
      </c>
      <c r="D861" s="2">
        <v>994000158254</v>
      </c>
      <c r="E861" s="1" t="s">
        <v>1</v>
      </c>
      <c r="F861" s="2">
        <v>3600800481835</v>
      </c>
      <c r="G861" s="130" t="s">
        <v>2620</v>
      </c>
      <c r="H861" s="25">
        <v>230979</v>
      </c>
      <c r="I861" s="1">
        <v>2</v>
      </c>
      <c r="J861" s="1">
        <v>2561</v>
      </c>
      <c r="K861" s="3">
        <v>740580</v>
      </c>
      <c r="L861" s="3">
        <v>29891.84</v>
      </c>
      <c r="M861" s="3">
        <v>740580</v>
      </c>
      <c r="N861" s="3">
        <v>29891.84</v>
      </c>
      <c r="O861" s="25" t="s">
        <v>3616</v>
      </c>
      <c r="P861" s="1">
        <v>1</v>
      </c>
      <c r="Q861" s="3">
        <v>18185.400000000001</v>
      </c>
      <c r="R861" s="1">
        <v>1</v>
      </c>
      <c r="S861" s="1">
        <v>30012561</v>
      </c>
      <c r="T861" s="26" t="s">
        <v>67</v>
      </c>
      <c r="U861" s="1" t="str">
        <f t="shared" si="13"/>
        <v>กบข  18185.4  บาท</v>
      </c>
      <c r="V861" s="1">
        <v>1070</v>
      </c>
    </row>
    <row r="862" spans="1:22" x14ac:dyDescent="0.6">
      <c r="A862" s="25" t="s">
        <v>1317</v>
      </c>
      <c r="B862" s="25">
        <v>230119</v>
      </c>
      <c r="C862" s="1" t="s">
        <v>0</v>
      </c>
      <c r="D862" s="2">
        <v>994000158254</v>
      </c>
      <c r="E862" s="1" t="s">
        <v>1</v>
      </c>
      <c r="F862" s="2">
        <v>3600800492837</v>
      </c>
      <c r="G862" s="130" t="s">
        <v>1762</v>
      </c>
      <c r="H862" s="25">
        <v>230119</v>
      </c>
      <c r="I862" s="1">
        <v>2</v>
      </c>
      <c r="J862" s="1">
        <v>2561</v>
      </c>
      <c r="K862" s="3">
        <v>680100</v>
      </c>
      <c r="L862" s="3">
        <v>26212.799999999999</v>
      </c>
      <c r="M862" s="3">
        <v>680100</v>
      </c>
      <c r="N862" s="3">
        <v>26212.799999999999</v>
      </c>
      <c r="O862" s="25" t="s">
        <v>3158</v>
      </c>
      <c r="P862" s="1">
        <v>1</v>
      </c>
      <c r="Q862" s="3">
        <v>16371</v>
      </c>
      <c r="R862" s="1">
        <v>1</v>
      </c>
      <c r="S862" s="1">
        <v>30012561</v>
      </c>
      <c r="T862" s="26" t="s">
        <v>67</v>
      </c>
      <c r="U862" s="1" t="str">
        <f t="shared" si="13"/>
        <v>กบข  16371  บาท</v>
      </c>
      <c r="V862" s="1">
        <v>212</v>
      </c>
    </row>
    <row r="863" spans="1:22" x14ac:dyDescent="0.6">
      <c r="A863" s="25" t="s">
        <v>1316</v>
      </c>
      <c r="B863" s="25">
        <v>230022</v>
      </c>
      <c r="C863" s="1" t="s">
        <v>0</v>
      </c>
      <c r="D863" s="2">
        <v>994000158254</v>
      </c>
      <c r="E863" s="1" t="s">
        <v>1</v>
      </c>
      <c r="F863" s="2">
        <v>3600800501739</v>
      </c>
      <c r="G863" s="130" t="s">
        <v>1664</v>
      </c>
      <c r="H863" s="25">
        <v>230022</v>
      </c>
      <c r="I863" s="1">
        <v>2</v>
      </c>
      <c r="J863" s="1">
        <v>2561</v>
      </c>
      <c r="K863" s="3">
        <v>335310</v>
      </c>
      <c r="L863" s="3">
        <v>825.54</v>
      </c>
      <c r="M863" s="3">
        <v>335310</v>
      </c>
      <c r="N863" s="3">
        <v>825.54</v>
      </c>
      <c r="O863" s="25" t="s">
        <v>3101</v>
      </c>
      <c r="P863" s="1">
        <v>1</v>
      </c>
      <c r="Q863" s="3">
        <v>8799.2999999999993</v>
      </c>
      <c r="R863" s="1">
        <v>1</v>
      </c>
      <c r="S863" s="1">
        <v>30012561</v>
      </c>
      <c r="T863" s="26" t="s">
        <v>67</v>
      </c>
      <c r="U863" s="1" t="str">
        <f t="shared" si="13"/>
        <v>กบข  8799.3  บาท</v>
      </c>
      <c r="V863" s="1">
        <v>114</v>
      </c>
    </row>
    <row r="864" spans="1:22" ht="25.2" x14ac:dyDescent="0.6">
      <c r="A864" s="25" t="s">
        <v>1315</v>
      </c>
      <c r="B864" s="25">
        <v>231167</v>
      </c>
      <c r="C864" s="1" t="s">
        <v>0</v>
      </c>
      <c r="D864" s="2">
        <v>994000158254</v>
      </c>
      <c r="E864" s="1" t="s">
        <v>1</v>
      </c>
      <c r="F864" s="2">
        <v>3600800505556</v>
      </c>
      <c r="G864" s="130" t="s">
        <v>2801</v>
      </c>
      <c r="H864" s="25">
        <v>231167</v>
      </c>
      <c r="I864" s="1">
        <v>2</v>
      </c>
      <c r="J864" s="1">
        <v>2561</v>
      </c>
      <c r="K864" s="3">
        <v>941010</v>
      </c>
      <c r="L864" s="3">
        <v>69241.8</v>
      </c>
      <c r="M864" s="3">
        <v>941010</v>
      </c>
      <c r="N864" s="3">
        <v>69241.8</v>
      </c>
      <c r="O864" s="25" t="s">
        <v>3699</v>
      </c>
      <c r="P864" s="1" t="s">
        <v>2</v>
      </c>
      <c r="Q864" s="3">
        <v>0</v>
      </c>
      <c r="R864" s="1">
        <v>1</v>
      </c>
      <c r="S864" s="1">
        <v>30012561</v>
      </c>
      <c r="T864" s="28" t="s">
        <v>47</v>
      </c>
      <c r="U864" s="1" t="str">
        <f t="shared" si="13"/>
        <v>กบข  0  บาท</v>
      </c>
      <c r="V864" s="1">
        <v>1251</v>
      </c>
    </row>
    <row r="865" spans="1:22" x14ac:dyDescent="0.6">
      <c r="A865" s="25" t="s">
        <v>1314</v>
      </c>
      <c r="B865" s="25">
        <v>230851</v>
      </c>
      <c r="C865" s="1" t="s">
        <v>0</v>
      </c>
      <c r="D865" s="2">
        <v>994000158254</v>
      </c>
      <c r="E865" s="1" t="s">
        <v>1</v>
      </c>
      <c r="F865" s="2">
        <v>3600800523023</v>
      </c>
      <c r="G865" s="130" t="s">
        <v>2494</v>
      </c>
      <c r="H865" s="25">
        <v>230851</v>
      </c>
      <c r="I865" s="1">
        <v>2</v>
      </c>
      <c r="J865" s="1">
        <v>2561</v>
      </c>
      <c r="K865" s="3">
        <v>751110</v>
      </c>
      <c r="L865" s="3">
        <v>36465.160000000003</v>
      </c>
      <c r="M865" s="3">
        <v>751110</v>
      </c>
      <c r="N865" s="3">
        <v>36465.160000000003</v>
      </c>
      <c r="O865" s="25" t="s">
        <v>3547</v>
      </c>
      <c r="P865" s="1">
        <v>1</v>
      </c>
      <c r="Q865" s="3">
        <v>18501.3</v>
      </c>
      <c r="R865" s="1">
        <v>1</v>
      </c>
      <c r="S865" s="1">
        <v>30012561</v>
      </c>
      <c r="T865" s="26" t="s">
        <v>67</v>
      </c>
      <c r="U865" s="1" t="str">
        <f t="shared" si="13"/>
        <v>กบข  18501.3  บาท</v>
      </c>
      <c r="V865" s="1">
        <v>944</v>
      </c>
    </row>
    <row r="866" spans="1:22" ht="25.2" x14ac:dyDescent="0.6">
      <c r="A866" s="25" t="s">
        <v>3904</v>
      </c>
      <c r="B866" s="25">
        <v>230980</v>
      </c>
      <c r="C866" s="1" t="s">
        <v>0</v>
      </c>
      <c r="D866" s="2">
        <v>994000158254</v>
      </c>
      <c r="E866" s="1" t="s">
        <v>1</v>
      </c>
      <c r="F866" s="2">
        <v>3600800524585</v>
      </c>
      <c r="G866" s="130" t="s">
        <v>2616</v>
      </c>
      <c r="H866" s="25">
        <v>230980</v>
      </c>
      <c r="I866" s="1">
        <v>2</v>
      </c>
      <c r="J866" s="1">
        <v>2561</v>
      </c>
      <c r="K866" s="3">
        <v>827903.4</v>
      </c>
      <c r="L866" s="3">
        <v>48185.51</v>
      </c>
      <c r="M866" s="3">
        <v>827903.4</v>
      </c>
      <c r="N866" s="3">
        <v>48185.51</v>
      </c>
      <c r="O866" s="25" t="s">
        <v>3614</v>
      </c>
      <c r="P866" s="1">
        <v>1</v>
      </c>
      <c r="Q866" s="3">
        <v>0</v>
      </c>
      <c r="R866" s="1">
        <v>1</v>
      </c>
      <c r="S866" s="1">
        <v>30012561</v>
      </c>
      <c r="T866" s="28" t="s">
        <v>47</v>
      </c>
      <c r="U866" s="1" t="str">
        <f t="shared" si="13"/>
        <v>กบข  0  บาท</v>
      </c>
      <c r="V866" s="1">
        <v>1066</v>
      </c>
    </row>
    <row r="867" spans="1:22" ht="25.2" x14ac:dyDescent="0.6">
      <c r="A867" s="25" t="s">
        <v>1313</v>
      </c>
      <c r="B867" s="25">
        <v>230097</v>
      </c>
      <c r="C867" s="1" t="s">
        <v>0</v>
      </c>
      <c r="D867" s="2">
        <v>994000158254</v>
      </c>
      <c r="E867" s="1" t="s">
        <v>1</v>
      </c>
      <c r="F867" s="2">
        <v>3600800525166</v>
      </c>
      <c r="G867" s="130" t="s">
        <v>1737</v>
      </c>
      <c r="H867" s="25">
        <v>230097</v>
      </c>
      <c r="I867" s="1">
        <v>2</v>
      </c>
      <c r="J867" s="1">
        <v>2561</v>
      </c>
      <c r="K867" s="3">
        <v>860273.4</v>
      </c>
      <c r="L867" s="3">
        <v>52916.81</v>
      </c>
      <c r="M867" s="3">
        <v>860273.4</v>
      </c>
      <c r="N867" s="3">
        <v>52916.81</v>
      </c>
      <c r="O867" s="25" t="s">
        <v>3146</v>
      </c>
      <c r="P867" s="1">
        <v>1</v>
      </c>
      <c r="Q867" s="3">
        <v>0</v>
      </c>
      <c r="R867" s="1">
        <v>1</v>
      </c>
      <c r="S867" s="1">
        <v>30012561</v>
      </c>
      <c r="T867" s="28" t="s">
        <v>47</v>
      </c>
      <c r="U867" s="1" t="str">
        <f t="shared" si="13"/>
        <v>กบข  0  บาท</v>
      </c>
      <c r="V867" s="1">
        <v>187</v>
      </c>
    </row>
    <row r="868" spans="1:22" x14ac:dyDescent="0.6">
      <c r="A868" s="25" t="s">
        <v>1312</v>
      </c>
      <c r="B868" s="25">
        <v>230604</v>
      </c>
      <c r="C868" s="1" t="s">
        <v>0</v>
      </c>
      <c r="D868" s="2">
        <v>994000158254</v>
      </c>
      <c r="E868" s="1" t="s">
        <v>1</v>
      </c>
      <c r="F868" s="2">
        <v>3600800529820</v>
      </c>
      <c r="G868" s="130" t="s">
        <v>2237</v>
      </c>
      <c r="H868" s="25">
        <v>230604</v>
      </c>
      <c r="I868" s="1">
        <v>2</v>
      </c>
      <c r="J868" s="1">
        <v>2561</v>
      </c>
      <c r="K868" s="3">
        <v>372780</v>
      </c>
      <c r="L868" s="3">
        <v>2731.03</v>
      </c>
      <c r="M868" s="3">
        <v>372780</v>
      </c>
      <c r="N868" s="3">
        <v>2731.03</v>
      </c>
      <c r="O868" s="25" t="s">
        <v>3405</v>
      </c>
      <c r="P868" s="1">
        <v>1</v>
      </c>
      <c r="Q868" s="3">
        <v>8159.4</v>
      </c>
      <c r="R868" s="1">
        <v>1</v>
      </c>
      <c r="S868" s="1">
        <v>30012561</v>
      </c>
      <c r="T868" s="26" t="s">
        <v>67</v>
      </c>
      <c r="U868" s="1" t="str">
        <f t="shared" si="13"/>
        <v>กบข  8159.4  บาท</v>
      </c>
      <c r="V868" s="1">
        <v>687</v>
      </c>
    </row>
    <row r="869" spans="1:22" ht="25.2" x14ac:dyDescent="0.6">
      <c r="A869" s="25" t="s">
        <v>1311</v>
      </c>
      <c r="B869" s="25">
        <v>230878</v>
      </c>
      <c r="C869" s="1" t="s">
        <v>0</v>
      </c>
      <c r="D869" s="2">
        <v>994000158254</v>
      </c>
      <c r="E869" s="1" t="s">
        <v>1</v>
      </c>
      <c r="F869" s="2">
        <v>3600800535501</v>
      </c>
      <c r="G869" s="130" t="s">
        <v>2516</v>
      </c>
      <c r="H869" s="25">
        <v>230878</v>
      </c>
      <c r="I869" s="1">
        <v>2</v>
      </c>
      <c r="J869" s="1">
        <v>2561</v>
      </c>
      <c r="K869" s="3">
        <v>805680</v>
      </c>
      <c r="L869" s="3">
        <v>42601.85</v>
      </c>
      <c r="M869" s="3">
        <v>805680</v>
      </c>
      <c r="N869" s="3">
        <v>42601.85</v>
      </c>
      <c r="O869" s="25" t="s">
        <v>3558</v>
      </c>
      <c r="P869" s="1">
        <v>1</v>
      </c>
      <c r="Q869" s="3">
        <v>0</v>
      </c>
      <c r="R869" s="1">
        <v>1</v>
      </c>
      <c r="S869" s="1">
        <v>30012561</v>
      </c>
      <c r="T869" s="28" t="s">
        <v>47</v>
      </c>
      <c r="U869" s="1" t="str">
        <f t="shared" si="13"/>
        <v>กบข  0  บาท</v>
      </c>
      <c r="V869" s="1">
        <v>966</v>
      </c>
    </row>
    <row r="870" spans="1:22" x14ac:dyDescent="0.6">
      <c r="A870" s="25" t="s">
        <v>1310</v>
      </c>
      <c r="B870" s="25">
        <v>230981</v>
      </c>
      <c r="C870" s="1" t="s">
        <v>0</v>
      </c>
      <c r="D870" s="2">
        <v>994000158254</v>
      </c>
      <c r="E870" s="1" t="s">
        <v>1</v>
      </c>
      <c r="F870" s="2">
        <v>3600800535706</v>
      </c>
      <c r="G870" s="130" t="s">
        <v>2626</v>
      </c>
      <c r="H870" s="25">
        <v>230981</v>
      </c>
      <c r="I870" s="1">
        <v>2</v>
      </c>
      <c r="J870" s="1">
        <v>2561</v>
      </c>
      <c r="K870" s="3">
        <v>501990</v>
      </c>
      <c r="L870" s="3">
        <v>9830.43</v>
      </c>
      <c r="M870" s="3">
        <v>501990</v>
      </c>
      <c r="N870" s="3">
        <v>9830.43</v>
      </c>
      <c r="O870" s="25" t="s">
        <v>3619</v>
      </c>
      <c r="P870" s="1" t="s">
        <v>2</v>
      </c>
      <c r="Q870" s="3">
        <v>11027.7</v>
      </c>
      <c r="R870" s="1">
        <v>1</v>
      </c>
      <c r="S870" s="1">
        <v>30012561</v>
      </c>
      <c r="T870" s="26" t="s">
        <v>67</v>
      </c>
      <c r="U870" s="1" t="str">
        <f t="shared" si="13"/>
        <v>กบข  11027.7  บาท</v>
      </c>
      <c r="V870" s="1">
        <v>1076</v>
      </c>
    </row>
    <row r="871" spans="1:22" x14ac:dyDescent="0.6">
      <c r="A871" s="25" t="s">
        <v>1309</v>
      </c>
      <c r="B871" s="25">
        <v>231036</v>
      </c>
      <c r="C871" s="1" t="s">
        <v>0</v>
      </c>
      <c r="D871" s="2">
        <v>994000158254</v>
      </c>
      <c r="E871" s="1" t="s">
        <v>1</v>
      </c>
      <c r="F871" s="2">
        <v>3600800542541</v>
      </c>
      <c r="G871" s="130" t="s">
        <v>2678</v>
      </c>
      <c r="H871" s="25">
        <v>231036</v>
      </c>
      <c r="I871" s="1">
        <v>2</v>
      </c>
      <c r="J871" s="1">
        <v>2561</v>
      </c>
      <c r="K871" s="3">
        <v>210553.55</v>
      </c>
      <c r="L871" s="3">
        <v>0</v>
      </c>
      <c r="M871" s="3">
        <v>210553.55</v>
      </c>
      <c r="N871" s="3">
        <v>0</v>
      </c>
      <c r="O871" s="25" t="s">
        <v>3</v>
      </c>
      <c r="P871" s="1">
        <v>1</v>
      </c>
      <c r="Q871" s="3">
        <v>6316.61</v>
      </c>
      <c r="R871" s="1">
        <v>1</v>
      </c>
      <c r="S871" s="1">
        <v>30012561</v>
      </c>
      <c r="T871" s="26" t="s">
        <v>67</v>
      </c>
      <c r="U871" s="1" t="str">
        <f t="shared" si="13"/>
        <v>กบข  6316.61  บาท</v>
      </c>
      <c r="V871" s="1">
        <v>1128</v>
      </c>
    </row>
    <row r="872" spans="1:22" x14ac:dyDescent="0.6">
      <c r="A872" s="25" t="s">
        <v>1308</v>
      </c>
      <c r="B872" s="25">
        <v>230982</v>
      </c>
      <c r="C872" s="1" t="s">
        <v>0</v>
      </c>
      <c r="D872" s="2">
        <v>994000158254</v>
      </c>
      <c r="E872" s="1" t="s">
        <v>1</v>
      </c>
      <c r="F872" s="2">
        <v>3600800544225</v>
      </c>
      <c r="G872" s="130" t="s">
        <v>2624</v>
      </c>
      <c r="H872" s="25">
        <v>230982</v>
      </c>
      <c r="I872" s="1">
        <v>2</v>
      </c>
      <c r="J872" s="1">
        <v>2561</v>
      </c>
      <c r="K872" s="3">
        <v>689490</v>
      </c>
      <c r="L872" s="3">
        <v>20283.63</v>
      </c>
      <c r="M872" s="3">
        <v>689490</v>
      </c>
      <c r="N872" s="3">
        <v>20283.63</v>
      </c>
      <c r="O872" s="25" t="s">
        <v>3617</v>
      </c>
      <c r="P872" s="1" t="s">
        <v>2</v>
      </c>
      <c r="Q872" s="3">
        <v>16652.7</v>
      </c>
      <c r="R872" s="1">
        <v>1</v>
      </c>
      <c r="S872" s="1">
        <v>30012561</v>
      </c>
      <c r="T872" s="26" t="s">
        <v>67</v>
      </c>
      <c r="U872" s="1" t="str">
        <f t="shared" si="13"/>
        <v>กบข  16652.7  บาท</v>
      </c>
      <c r="V872" s="1">
        <v>1074</v>
      </c>
    </row>
    <row r="873" spans="1:22" x14ac:dyDescent="0.6">
      <c r="A873" s="25" t="s">
        <v>1307</v>
      </c>
      <c r="B873" s="25">
        <v>231315</v>
      </c>
      <c r="C873" s="1" t="s">
        <v>0</v>
      </c>
      <c r="D873" s="2">
        <v>994000158254</v>
      </c>
      <c r="E873" s="1" t="s">
        <v>1</v>
      </c>
      <c r="F873" s="2">
        <v>3600800544861</v>
      </c>
      <c r="G873" s="130" t="s">
        <v>2959</v>
      </c>
      <c r="H873" s="25">
        <v>231315</v>
      </c>
      <c r="I873" s="1">
        <v>2</v>
      </c>
      <c r="J873" s="1">
        <v>2561</v>
      </c>
      <c r="K873" s="3">
        <v>298560</v>
      </c>
      <c r="L873" s="3">
        <v>0</v>
      </c>
      <c r="M873" s="3">
        <v>298560</v>
      </c>
      <c r="N873" s="3">
        <v>0</v>
      </c>
      <c r="O873" s="25" t="s">
        <v>3</v>
      </c>
      <c r="P873" s="1" t="s">
        <v>2</v>
      </c>
      <c r="Q873" s="3">
        <v>8956.7999999999993</v>
      </c>
      <c r="R873" s="1">
        <v>1</v>
      </c>
      <c r="S873" s="1">
        <v>30012561</v>
      </c>
      <c r="T873" s="26" t="s">
        <v>67</v>
      </c>
      <c r="U873" s="1" t="str">
        <f t="shared" si="13"/>
        <v>กบข  8956.8  บาท</v>
      </c>
      <c r="V873" s="1">
        <v>1409</v>
      </c>
    </row>
    <row r="874" spans="1:22" x14ac:dyDescent="0.6">
      <c r="A874" s="25" t="s">
        <v>1306</v>
      </c>
      <c r="B874" s="25">
        <v>230656</v>
      </c>
      <c r="C874" s="1" t="s">
        <v>0</v>
      </c>
      <c r="D874" s="2">
        <v>994000158254</v>
      </c>
      <c r="E874" s="1" t="s">
        <v>1</v>
      </c>
      <c r="F874" s="2">
        <v>3600800547810</v>
      </c>
      <c r="G874" s="130" t="s">
        <v>2301</v>
      </c>
      <c r="H874" s="25">
        <v>230656</v>
      </c>
      <c r="I874" s="1">
        <v>2</v>
      </c>
      <c r="J874" s="1">
        <v>2561</v>
      </c>
      <c r="K874" s="3">
        <v>626850</v>
      </c>
      <c r="L874" s="3">
        <v>21897.45</v>
      </c>
      <c r="M874" s="3">
        <v>626850</v>
      </c>
      <c r="N874" s="3">
        <v>21897.45</v>
      </c>
      <c r="O874" s="25" t="s">
        <v>3443</v>
      </c>
      <c r="P874" s="1" t="s">
        <v>2</v>
      </c>
      <c r="Q874" s="3">
        <v>14773.5</v>
      </c>
      <c r="R874" s="1">
        <v>1</v>
      </c>
      <c r="S874" s="1">
        <v>30012561</v>
      </c>
      <c r="T874" s="26" t="s">
        <v>67</v>
      </c>
      <c r="U874" s="1" t="str">
        <f t="shared" si="13"/>
        <v>กบข  14773.5  บาท</v>
      </c>
      <c r="V874" s="1">
        <v>751</v>
      </c>
    </row>
    <row r="875" spans="1:22" x14ac:dyDescent="0.6">
      <c r="A875" s="25" t="s">
        <v>1305</v>
      </c>
      <c r="B875" s="25">
        <v>230136</v>
      </c>
      <c r="C875" s="1" t="s">
        <v>0</v>
      </c>
      <c r="D875" s="2">
        <v>994000158254</v>
      </c>
      <c r="E875" s="1" t="s">
        <v>1</v>
      </c>
      <c r="F875" s="2">
        <v>3600800547836</v>
      </c>
      <c r="G875" s="130" t="s">
        <v>1778</v>
      </c>
      <c r="H875" s="25">
        <v>230136</v>
      </c>
      <c r="I875" s="1">
        <v>2</v>
      </c>
      <c r="J875" s="1">
        <v>2561</v>
      </c>
      <c r="K875" s="3">
        <v>730050</v>
      </c>
      <c r="L875" s="3">
        <v>30556.78</v>
      </c>
      <c r="M875" s="3">
        <v>730050</v>
      </c>
      <c r="N875" s="3">
        <v>30556.78</v>
      </c>
      <c r="O875" s="25" t="s">
        <v>3163</v>
      </c>
      <c r="P875" s="1">
        <v>1</v>
      </c>
      <c r="Q875" s="3">
        <v>17869.5</v>
      </c>
      <c r="R875" s="1">
        <v>1</v>
      </c>
      <c r="S875" s="1">
        <v>30012561</v>
      </c>
      <c r="T875" s="26" t="s">
        <v>67</v>
      </c>
      <c r="U875" s="1" t="str">
        <f t="shared" si="13"/>
        <v>กบข  17869.5  บาท</v>
      </c>
      <c r="V875" s="1">
        <v>228</v>
      </c>
    </row>
    <row r="876" spans="1:22" x14ac:dyDescent="0.6">
      <c r="A876" s="25" t="s">
        <v>1304</v>
      </c>
      <c r="B876" s="25">
        <v>230322</v>
      </c>
      <c r="C876" s="1" t="s">
        <v>0</v>
      </c>
      <c r="D876" s="2">
        <v>994000158254</v>
      </c>
      <c r="E876" s="1" t="s">
        <v>1</v>
      </c>
      <c r="F876" s="2">
        <v>3600800548077</v>
      </c>
      <c r="G876" s="130" t="s">
        <v>1962</v>
      </c>
      <c r="H876" s="25">
        <v>230322</v>
      </c>
      <c r="I876" s="1">
        <v>2</v>
      </c>
      <c r="J876" s="1">
        <v>2561</v>
      </c>
      <c r="K876" s="3">
        <v>626850</v>
      </c>
      <c r="L876" s="3">
        <v>8907.65</v>
      </c>
      <c r="M876" s="3">
        <v>626850</v>
      </c>
      <c r="N876" s="3">
        <v>8907.65</v>
      </c>
      <c r="O876" s="25" t="s">
        <v>3271</v>
      </c>
      <c r="P876" s="1">
        <v>1</v>
      </c>
      <c r="Q876" s="3">
        <v>14773.5</v>
      </c>
      <c r="R876" s="1">
        <v>1</v>
      </c>
      <c r="S876" s="1">
        <v>30012561</v>
      </c>
      <c r="T876" s="26" t="s">
        <v>67</v>
      </c>
      <c r="U876" s="1" t="str">
        <f t="shared" si="13"/>
        <v>กบข  14773.5  บาท</v>
      </c>
      <c r="V876" s="1">
        <v>412</v>
      </c>
    </row>
    <row r="877" spans="1:22" x14ac:dyDescent="0.6">
      <c r="A877" s="25" t="s">
        <v>1303</v>
      </c>
      <c r="B877" s="25">
        <v>230160</v>
      </c>
      <c r="C877" s="1" t="s">
        <v>0</v>
      </c>
      <c r="D877" s="2">
        <v>994000158254</v>
      </c>
      <c r="E877" s="1" t="s">
        <v>1</v>
      </c>
      <c r="F877" s="2">
        <v>3600800563726</v>
      </c>
      <c r="G877" s="130" t="s">
        <v>1803</v>
      </c>
      <c r="H877" s="25">
        <v>230160</v>
      </c>
      <c r="I877" s="1">
        <v>2</v>
      </c>
      <c r="J877" s="1">
        <v>2561</v>
      </c>
      <c r="K877" s="3">
        <v>290070</v>
      </c>
      <c r="L877" s="3">
        <v>0</v>
      </c>
      <c r="M877" s="3">
        <v>290070</v>
      </c>
      <c r="N877" s="3">
        <v>0</v>
      </c>
      <c r="O877" s="25" t="s">
        <v>3</v>
      </c>
      <c r="P877" s="1" t="s">
        <v>2</v>
      </c>
      <c r="Q877" s="3">
        <v>8702.1</v>
      </c>
      <c r="R877" s="1">
        <v>1</v>
      </c>
      <c r="S877" s="1">
        <v>30012561</v>
      </c>
      <c r="T877" s="26" t="s">
        <v>67</v>
      </c>
      <c r="U877" s="1" t="str">
        <f t="shared" si="13"/>
        <v>กบข  8702.1  บาท</v>
      </c>
      <c r="V877" s="1">
        <v>253</v>
      </c>
    </row>
    <row r="878" spans="1:22" ht="25.2" x14ac:dyDescent="0.6">
      <c r="A878" s="25" t="s">
        <v>1302</v>
      </c>
      <c r="B878" s="25">
        <v>230161</v>
      </c>
      <c r="C878" s="1" t="s">
        <v>0</v>
      </c>
      <c r="D878" s="2">
        <v>994000158254</v>
      </c>
      <c r="E878" s="1" t="s">
        <v>1</v>
      </c>
      <c r="F878" s="2">
        <v>3600800564358</v>
      </c>
      <c r="G878" s="130" t="s">
        <v>1800</v>
      </c>
      <c r="H878" s="25">
        <v>230161</v>
      </c>
      <c r="I878" s="1">
        <v>2</v>
      </c>
      <c r="J878" s="1">
        <v>2561</v>
      </c>
      <c r="K878" s="3">
        <v>671940</v>
      </c>
      <c r="L878" s="3">
        <v>23294</v>
      </c>
      <c r="M878" s="3">
        <v>671940</v>
      </c>
      <c r="N878" s="3">
        <v>23294</v>
      </c>
      <c r="O878" s="25" t="s">
        <v>3169</v>
      </c>
      <c r="P878" s="1" t="s">
        <v>2</v>
      </c>
      <c r="Q878" s="3">
        <v>0</v>
      </c>
      <c r="R878" s="1">
        <v>1</v>
      </c>
      <c r="S878" s="1">
        <v>30012561</v>
      </c>
      <c r="T878" s="28" t="s">
        <v>47</v>
      </c>
      <c r="U878" s="1" t="str">
        <f t="shared" si="13"/>
        <v>กบข  0  บาท</v>
      </c>
      <c r="V878" s="1">
        <v>250</v>
      </c>
    </row>
    <row r="879" spans="1:22" x14ac:dyDescent="0.6">
      <c r="A879" s="25" t="s">
        <v>1301</v>
      </c>
      <c r="B879" s="25">
        <v>230454</v>
      </c>
      <c r="C879" s="1" t="s">
        <v>0</v>
      </c>
      <c r="D879" s="2">
        <v>994000158254</v>
      </c>
      <c r="E879" s="1" t="s">
        <v>1</v>
      </c>
      <c r="F879" s="2">
        <v>3600800569406</v>
      </c>
      <c r="G879" s="130" t="s">
        <v>2096</v>
      </c>
      <c r="H879" s="25">
        <v>230454</v>
      </c>
      <c r="I879" s="1">
        <v>2</v>
      </c>
      <c r="J879" s="1">
        <v>2561</v>
      </c>
      <c r="K879" s="3">
        <v>719490</v>
      </c>
      <c r="L879" s="3">
        <v>33790.6</v>
      </c>
      <c r="M879" s="3">
        <v>719490</v>
      </c>
      <c r="N879" s="3">
        <v>33790.6</v>
      </c>
      <c r="O879" s="25" t="s">
        <v>92</v>
      </c>
      <c r="P879" s="1">
        <v>1</v>
      </c>
      <c r="Q879" s="3">
        <v>17552.7</v>
      </c>
      <c r="R879" s="1">
        <v>1</v>
      </c>
      <c r="S879" s="1">
        <v>30012561</v>
      </c>
      <c r="T879" s="26" t="s">
        <v>67</v>
      </c>
      <c r="U879" s="1" t="str">
        <f t="shared" si="13"/>
        <v>กบข  17552.7  บาท</v>
      </c>
      <c r="V879" s="1">
        <v>546</v>
      </c>
    </row>
    <row r="880" spans="1:22" x14ac:dyDescent="0.6">
      <c r="A880" s="25" t="s">
        <v>1300</v>
      </c>
      <c r="B880" s="25">
        <v>230455</v>
      </c>
      <c r="C880" s="1" t="s">
        <v>0</v>
      </c>
      <c r="D880" s="2">
        <v>994000158254</v>
      </c>
      <c r="E880" s="1" t="s">
        <v>1</v>
      </c>
      <c r="F880" s="2">
        <v>3600800569643</v>
      </c>
      <c r="G880" s="130" t="s">
        <v>2099</v>
      </c>
      <c r="H880" s="25">
        <v>230455</v>
      </c>
      <c r="I880" s="1">
        <v>2</v>
      </c>
      <c r="J880" s="1">
        <v>2561</v>
      </c>
      <c r="K880" s="3">
        <v>719490</v>
      </c>
      <c r="L880" s="3">
        <v>29290.45</v>
      </c>
      <c r="M880" s="3">
        <v>719490</v>
      </c>
      <c r="N880" s="3">
        <v>29290.45</v>
      </c>
      <c r="O880" s="25" t="s">
        <v>3335</v>
      </c>
      <c r="P880" s="1" t="s">
        <v>2</v>
      </c>
      <c r="Q880" s="3">
        <v>17552.7</v>
      </c>
      <c r="R880" s="1">
        <v>1</v>
      </c>
      <c r="S880" s="1">
        <v>30012561</v>
      </c>
      <c r="T880" s="26" t="s">
        <v>67</v>
      </c>
      <c r="U880" s="1" t="str">
        <f t="shared" si="13"/>
        <v>กบข  17552.7  บาท</v>
      </c>
      <c r="V880" s="1">
        <v>549</v>
      </c>
    </row>
    <row r="881" spans="1:22" x14ac:dyDescent="0.6">
      <c r="A881" s="25" t="s">
        <v>1299</v>
      </c>
      <c r="B881" s="25">
        <v>231004</v>
      </c>
      <c r="C881" s="1" t="s">
        <v>0</v>
      </c>
      <c r="D881" s="2">
        <v>994000158254</v>
      </c>
      <c r="E881" s="1" t="s">
        <v>1</v>
      </c>
      <c r="F881" s="2">
        <v>3600800583352</v>
      </c>
      <c r="G881" s="130" t="s">
        <v>2650</v>
      </c>
      <c r="H881" s="25">
        <v>231004</v>
      </c>
      <c r="I881" s="1">
        <v>2</v>
      </c>
      <c r="J881" s="1">
        <v>2561</v>
      </c>
      <c r="K881" s="3">
        <v>856770</v>
      </c>
      <c r="L881" s="3">
        <v>53764.84</v>
      </c>
      <c r="M881" s="3">
        <v>856770</v>
      </c>
      <c r="N881" s="3">
        <v>53764.84</v>
      </c>
      <c r="O881" s="25" t="s">
        <v>164</v>
      </c>
      <c r="P881" s="1" t="s">
        <v>2</v>
      </c>
      <c r="Q881" s="3">
        <v>21671.1</v>
      </c>
      <c r="R881" s="1">
        <v>1</v>
      </c>
      <c r="S881" s="1">
        <v>30012561</v>
      </c>
      <c r="T881" s="26" t="s">
        <v>67</v>
      </c>
      <c r="U881" s="1" t="str">
        <f t="shared" si="13"/>
        <v>กบข  21671.1  บาท</v>
      </c>
      <c r="V881" s="1">
        <v>1100</v>
      </c>
    </row>
    <row r="882" spans="1:22" x14ac:dyDescent="0.6">
      <c r="A882" s="25" t="s">
        <v>1298</v>
      </c>
      <c r="B882" s="25">
        <v>230879</v>
      </c>
      <c r="C882" s="1" t="s">
        <v>0</v>
      </c>
      <c r="D882" s="2">
        <v>994000158254</v>
      </c>
      <c r="E882" s="1" t="s">
        <v>1</v>
      </c>
      <c r="F882" s="2">
        <v>3600800585517</v>
      </c>
      <c r="G882" s="130" t="s">
        <v>2515</v>
      </c>
      <c r="H882" s="25">
        <v>230879</v>
      </c>
      <c r="I882" s="1">
        <v>2</v>
      </c>
      <c r="J882" s="1">
        <v>2561</v>
      </c>
      <c r="K882" s="3">
        <v>464070</v>
      </c>
      <c r="L882" s="3">
        <v>1758.6</v>
      </c>
      <c r="M882" s="3">
        <v>464070</v>
      </c>
      <c r="N882" s="3">
        <v>1758.6</v>
      </c>
      <c r="O882" s="25" t="s">
        <v>3557</v>
      </c>
      <c r="P882" s="1" t="s">
        <v>2</v>
      </c>
      <c r="Q882" s="3">
        <v>10898.1</v>
      </c>
      <c r="R882" s="1">
        <v>1</v>
      </c>
      <c r="S882" s="1">
        <v>30012561</v>
      </c>
      <c r="T882" s="26" t="s">
        <v>67</v>
      </c>
      <c r="U882" s="1" t="str">
        <f t="shared" si="13"/>
        <v>กบข  10898.1  บาท</v>
      </c>
      <c r="V882" s="1">
        <v>965</v>
      </c>
    </row>
    <row r="883" spans="1:22" x14ac:dyDescent="0.6">
      <c r="A883" s="25" t="s">
        <v>1297</v>
      </c>
      <c r="B883" s="25">
        <v>230704</v>
      </c>
      <c r="C883" s="1" t="s">
        <v>0</v>
      </c>
      <c r="D883" s="2">
        <v>994000158254</v>
      </c>
      <c r="E883" s="1" t="s">
        <v>1</v>
      </c>
      <c r="F883" s="2">
        <v>3600800585835</v>
      </c>
      <c r="G883" s="130" t="s">
        <v>2341</v>
      </c>
      <c r="H883" s="25">
        <v>230704</v>
      </c>
      <c r="I883" s="1">
        <v>2</v>
      </c>
      <c r="J883" s="1">
        <v>2561</v>
      </c>
      <c r="K883" s="3">
        <v>465720</v>
      </c>
      <c r="L883" s="3">
        <v>7134.62</v>
      </c>
      <c r="M883" s="3">
        <v>465720</v>
      </c>
      <c r="N883" s="3">
        <v>7134.62</v>
      </c>
      <c r="O883" s="25" t="s">
        <v>3465</v>
      </c>
      <c r="P883" s="1">
        <v>1</v>
      </c>
      <c r="Q883" s="3">
        <v>13026.6</v>
      </c>
      <c r="R883" s="1">
        <v>1</v>
      </c>
      <c r="S883" s="1">
        <v>30012561</v>
      </c>
      <c r="T883" s="26" t="s">
        <v>67</v>
      </c>
      <c r="U883" s="1" t="str">
        <f t="shared" si="13"/>
        <v>กบข  13026.6  บาท</v>
      </c>
      <c r="V883" s="1">
        <v>791</v>
      </c>
    </row>
    <row r="884" spans="1:22" ht="25.2" x14ac:dyDescent="0.6">
      <c r="A884" s="25" t="s">
        <v>1296</v>
      </c>
      <c r="B884" s="25">
        <v>230922</v>
      </c>
      <c r="C884" s="1" t="s">
        <v>0</v>
      </c>
      <c r="D884" s="2">
        <v>994000158254</v>
      </c>
      <c r="E884" s="1" t="s">
        <v>1</v>
      </c>
      <c r="F884" s="2">
        <v>3600800585843</v>
      </c>
      <c r="G884" s="130" t="s">
        <v>2564</v>
      </c>
      <c r="H884" s="25">
        <v>230922</v>
      </c>
      <c r="I884" s="1">
        <v>2</v>
      </c>
      <c r="J884" s="1">
        <v>2561</v>
      </c>
      <c r="K884" s="3">
        <v>795000</v>
      </c>
      <c r="L884" s="3">
        <v>47749.85</v>
      </c>
      <c r="M884" s="3">
        <v>795000</v>
      </c>
      <c r="N884" s="3">
        <v>47749.85</v>
      </c>
      <c r="O884" s="25" t="s">
        <v>105</v>
      </c>
      <c r="P884" s="1">
        <v>1</v>
      </c>
      <c r="Q884" s="3">
        <v>0</v>
      </c>
      <c r="R884" s="1">
        <v>1</v>
      </c>
      <c r="S884" s="1">
        <v>30012561</v>
      </c>
      <c r="T884" s="28" t="s">
        <v>47</v>
      </c>
      <c r="U884" s="1" t="str">
        <f t="shared" si="13"/>
        <v>กบข  0  บาท</v>
      </c>
      <c r="V884" s="1">
        <v>1014</v>
      </c>
    </row>
    <row r="885" spans="1:22" x14ac:dyDescent="0.6">
      <c r="A885" s="25" t="s">
        <v>1295</v>
      </c>
      <c r="B885" s="25">
        <v>231316</v>
      </c>
      <c r="C885" s="1" t="s">
        <v>0</v>
      </c>
      <c r="D885" s="2">
        <v>994000158254</v>
      </c>
      <c r="E885" s="1" t="s">
        <v>1</v>
      </c>
      <c r="F885" s="2">
        <v>3600800587927</v>
      </c>
      <c r="G885" s="130" t="s">
        <v>2962</v>
      </c>
      <c r="H885" s="25">
        <v>231316</v>
      </c>
      <c r="I885" s="1">
        <v>2</v>
      </c>
      <c r="J885" s="1">
        <v>2561</v>
      </c>
      <c r="K885" s="3">
        <v>600120</v>
      </c>
      <c r="L885" s="3">
        <v>20114.84</v>
      </c>
      <c r="M885" s="3">
        <v>600120</v>
      </c>
      <c r="N885" s="3">
        <v>20114.84</v>
      </c>
      <c r="O885" s="25" t="s">
        <v>140</v>
      </c>
      <c r="P885" s="1">
        <v>1</v>
      </c>
      <c r="Q885" s="3">
        <v>13971.6</v>
      </c>
      <c r="R885" s="1">
        <v>1</v>
      </c>
      <c r="S885" s="1">
        <v>30012561</v>
      </c>
      <c r="T885" s="26" t="s">
        <v>67</v>
      </c>
      <c r="U885" s="1" t="str">
        <f t="shared" si="13"/>
        <v>กบข  13971.6  บาท</v>
      </c>
      <c r="V885" s="1">
        <v>1412</v>
      </c>
    </row>
    <row r="886" spans="1:22" x14ac:dyDescent="0.6">
      <c r="A886" s="25" t="s">
        <v>1294</v>
      </c>
      <c r="B886" s="25">
        <v>231187</v>
      </c>
      <c r="C886" s="1" t="s">
        <v>0</v>
      </c>
      <c r="D886" s="2">
        <v>994000158254</v>
      </c>
      <c r="E886" s="1" t="s">
        <v>1</v>
      </c>
      <c r="F886" s="2">
        <v>3600800594583</v>
      </c>
      <c r="G886" s="130" t="s">
        <v>2815</v>
      </c>
      <c r="H886" s="25">
        <v>231187</v>
      </c>
      <c r="I886" s="1">
        <v>2</v>
      </c>
      <c r="J886" s="1">
        <v>2561</v>
      </c>
      <c r="K886" s="3">
        <v>287190</v>
      </c>
      <c r="L886" s="3">
        <v>0</v>
      </c>
      <c r="M886" s="3">
        <v>287190</v>
      </c>
      <c r="N886" s="3">
        <v>0</v>
      </c>
      <c r="O886" s="25" t="s">
        <v>3</v>
      </c>
      <c r="P886" s="1">
        <v>1</v>
      </c>
      <c r="Q886" s="3">
        <v>8615.7000000000007</v>
      </c>
      <c r="R886" s="1">
        <v>1</v>
      </c>
      <c r="S886" s="1">
        <v>30012561</v>
      </c>
      <c r="T886" s="26" t="s">
        <v>67</v>
      </c>
      <c r="U886" s="1" t="str">
        <f t="shared" si="13"/>
        <v>กบข  8615.7  บาท</v>
      </c>
      <c r="V886" s="1">
        <v>1265</v>
      </c>
    </row>
    <row r="887" spans="1:22" x14ac:dyDescent="0.6">
      <c r="A887" s="25" t="s">
        <v>1293</v>
      </c>
      <c r="B887" s="25">
        <v>230923</v>
      </c>
      <c r="C887" s="1" t="s">
        <v>0</v>
      </c>
      <c r="D887" s="2">
        <v>994000158254</v>
      </c>
      <c r="E887" s="1" t="s">
        <v>1</v>
      </c>
      <c r="F887" s="2">
        <v>3600800602764</v>
      </c>
      <c r="G887" s="130" t="s">
        <v>2572</v>
      </c>
      <c r="H887" s="25">
        <v>230923</v>
      </c>
      <c r="I887" s="1">
        <v>2</v>
      </c>
      <c r="J887" s="1">
        <v>2561</v>
      </c>
      <c r="K887" s="3">
        <v>740580</v>
      </c>
      <c r="L887" s="3">
        <v>33618.89</v>
      </c>
      <c r="M887" s="3">
        <v>740580</v>
      </c>
      <c r="N887" s="3">
        <v>33618.89</v>
      </c>
      <c r="O887" s="25" t="s">
        <v>3588</v>
      </c>
      <c r="P887" s="1">
        <v>1</v>
      </c>
      <c r="Q887" s="3">
        <v>18185.400000000001</v>
      </c>
      <c r="R887" s="1">
        <v>1</v>
      </c>
      <c r="S887" s="1">
        <v>30012561</v>
      </c>
      <c r="T887" s="26" t="s">
        <v>67</v>
      </c>
      <c r="U887" s="1" t="str">
        <f t="shared" si="13"/>
        <v>กบข  18185.4  บาท</v>
      </c>
      <c r="V887" s="1">
        <v>1022</v>
      </c>
    </row>
    <row r="888" spans="1:22" ht="25.2" x14ac:dyDescent="0.6">
      <c r="A888" s="25" t="s">
        <v>1292</v>
      </c>
      <c r="B888" s="25">
        <v>230942</v>
      </c>
      <c r="C888" s="1" t="s">
        <v>0</v>
      </c>
      <c r="D888" s="2">
        <v>994000158254</v>
      </c>
      <c r="E888" s="1" t="s">
        <v>1</v>
      </c>
      <c r="F888" s="2">
        <v>3600800604503</v>
      </c>
      <c r="G888" s="130" t="s">
        <v>2578</v>
      </c>
      <c r="H888" s="25">
        <v>230942</v>
      </c>
      <c r="I888" s="1">
        <v>2</v>
      </c>
      <c r="J888" s="1">
        <v>2561</v>
      </c>
      <c r="K888" s="3">
        <v>698700</v>
      </c>
      <c r="L888" s="3">
        <v>31746.5</v>
      </c>
      <c r="M888" s="3">
        <v>698700</v>
      </c>
      <c r="N888" s="3">
        <v>31746.5</v>
      </c>
      <c r="O888" s="25" t="s">
        <v>3592</v>
      </c>
      <c r="P888" s="1">
        <v>1</v>
      </c>
      <c r="Q888" s="3">
        <v>0</v>
      </c>
      <c r="R888" s="1">
        <v>1</v>
      </c>
      <c r="S888" s="1">
        <v>30012561</v>
      </c>
      <c r="T888" s="28" t="s">
        <v>47</v>
      </c>
      <c r="U888" s="1" t="str">
        <f t="shared" si="13"/>
        <v>กบข  0  บาท</v>
      </c>
      <c r="V888" s="1">
        <v>1028</v>
      </c>
    </row>
    <row r="889" spans="1:22" x14ac:dyDescent="0.6">
      <c r="A889" s="25" t="s">
        <v>1291</v>
      </c>
      <c r="B889" s="25">
        <v>230060</v>
      </c>
      <c r="C889" s="1" t="s">
        <v>0</v>
      </c>
      <c r="D889" s="2">
        <v>994000158254</v>
      </c>
      <c r="E889" s="1" t="s">
        <v>1</v>
      </c>
      <c r="F889" s="2">
        <v>3600800607375</v>
      </c>
      <c r="G889" s="130" t="s">
        <v>1703</v>
      </c>
      <c r="H889" s="25">
        <v>230060</v>
      </c>
      <c r="I889" s="1">
        <v>2</v>
      </c>
      <c r="J889" s="1">
        <v>2561</v>
      </c>
      <c r="K889" s="3">
        <v>635700</v>
      </c>
      <c r="L889" s="3">
        <v>23566</v>
      </c>
      <c r="M889" s="3">
        <v>635700</v>
      </c>
      <c r="N889" s="3">
        <v>23566</v>
      </c>
      <c r="O889" s="25" t="s">
        <v>3124</v>
      </c>
      <c r="P889" s="1">
        <v>1</v>
      </c>
      <c r="Q889" s="3">
        <v>15039</v>
      </c>
      <c r="R889" s="1">
        <v>1</v>
      </c>
      <c r="S889" s="1">
        <v>30012561</v>
      </c>
      <c r="T889" s="26" t="s">
        <v>67</v>
      </c>
      <c r="U889" s="1" t="str">
        <f t="shared" si="13"/>
        <v>กบข  15039  บาท</v>
      </c>
      <c r="V889" s="1">
        <v>153</v>
      </c>
    </row>
    <row r="890" spans="1:22" x14ac:dyDescent="0.6">
      <c r="A890" s="25" t="s">
        <v>1290</v>
      </c>
      <c r="B890" s="25">
        <v>229955</v>
      </c>
      <c r="C890" s="1" t="s">
        <v>0</v>
      </c>
      <c r="D890" s="2">
        <v>994000158254</v>
      </c>
      <c r="E890" s="1" t="s">
        <v>1</v>
      </c>
      <c r="F890" s="2">
        <v>3600800607618</v>
      </c>
      <c r="G890" s="130" t="s">
        <v>1597</v>
      </c>
      <c r="H890" s="25">
        <v>229955</v>
      </c>
      <c r="I890" s="1">
        <v>2</v>
      </c>
      <c r="J890" s="1">
        <v>2561</v>
      </c>
      <c r="K890" s="3">
        <v>662310</v>
      </c>
      <c r="L890" s="3">
        <v>25647.27</v>
      </c>
      <c r="M890" s="3">
        <v>662310</v>
      </c>
      <c r="N890" s="3">
        <v>25647.27</v>
      </c>
      <c r="O890" s="25" t="s">
        <v>3063</v>
      </c>
      <c r="P890" s="1">
        <v>1</v>
      </c>
      <c r="Q890" s="3">
        <v>15837.3</v>
      </c>
      <c r="R890" s="1">
        <v>1</v>
      </c>
      <c r="S890" s="1">
        <v>30012561</v>
      </c>
      <c r="T890" s="26" t="s">
        <v>67</v>
      </c>
      <c r="U890" s="1" t="str">
        <f t="shared" si="13"/>
        <v>กบข  15837.3  บาท</v>
      </c>
      <c r="V890" s="1">
        <v>47</v>
      </c>
    </row>
    <row r="891" spans="1:22" x14ac:dyDescent="0.6">
      <c r="A891" s="25" t="s">
        <v>1289</v>
      </c>
      <c r="B891" s="25">
        <v>230924</v>
      </c>
      <c r="C891" s="1" t="s">
        <v>0</v>
      </c>
      <c r="D891" s="2">
        <v>994000158254</v>
      </c>
      <c r="E891" s="1" t="s">
        <v>1</v>
      </c>
      <c r="F891" s="2">
        <v>3600800631098</v>
      </c>
      <c r="G891" s="130" t="s">
        <v>2567</v>
      </c>
      <c r="H891" s="25">
        <v>230924</v>
      </c>
      <c r="I891" s="1">
        <v>2</v>
      </c>
      <c r="J891" s="1">
        <v>2561</v>
      </c>
      <c r="K891" s="3">
        <v>609060</v>
      </c>
      <c r="L891" s="3">
        <v>19593.62</v>
      </c>
      <c r="M891" s="3">
        <v>609060</v>
      </c>
      <c r="N891" s="3">
        <v>19593.62</v>
      </c>
      <c r="O891" s="25" t="s">
        <v>3585</v>
      </c>
      <c r="P891" s="1">
        <v>1</v>
      </c>
      <c r="Q891" s="3">
        <v>14239.8</v>
      </c>
      <c r="R891" s="1">
        <v>1</v>
      </c>
      <c r="S891" s="1">
        <v>30012561</v>
      </c>
      <c r="T891" s="26" t="s">
        <v>67</v>
      </c>
      <c r="U891" s="1" t="str">
        <f t="shared" si="13"/>
        <v>กบข  14239.8  บาท</v>
      </c>
      <c r="V891" s="1">
        <v>1017</v>
      </c>
    </row>
    <row r="892" spans="1:22" x14ac:dyDescent="0.6">
      <c r="A892" s="25" t="s">
        <v>1288</v>
      </c>
      <c r="B892" s="25">
        <v>230518</v>
      </c>
      <c r="C892" s="1" t="s">
        <v>0</v>
      </c>
      <c r="D892" s="2">
        <v>994000158254</v>
      </c>
      <c r="E892" s="1" t="s">
        <v>1</v>
      </c>
      <c r="F892" s="2">
        <v>3600800632191</v>
      </c>
      <c r="G892" s="130" t="s">
        <v>2162</v>
      </c>
      <c r="H892" s="25">
        <v>230518</v>
      </c>
      <c r="I892" s="1">
        <v>2</v>
      </c>
      <c r="J892" s="1">
        <v>2561</v>
      </c>
      <c r="K892" s="3">
        <v>367380</v>
      </c>
      <c r="L892" s="3">
        <v>1013.53</v>
      </c>
      <c r="M892" s="3">
        <v>367380</v>
      </c>
      <c r="N892" s="3">
        <v>1013.53</v>
      </c>
      <c r="O892" s="25" t="s">
        <v>3370</v>
      </c>
      <c r="P892" s="1">
        <v>1</v>
      </c>
      <c r="Q892" s="3">
        <v>9761.4</v>
      </c>
      <c r="R892" s="1">
        <v>1</v>
      </c>
      <c r="S892" s="1">
        <v>30012561</v>
      </c>
      <c r="T892" s="26" t="s">
        <v>67</v>
      </c>
      <c r="U892" s="1" t="str">
        <f t="shared" si="13"/>
        <v>กบข  9761.4  บาท</v>
      </c>
      <c r="V892" s="1">
        <v>612</v>
      </c>
    </row>
    <row r="893" spans="1:22" x14ac:dyDescent="0.6">
      <c r="A893" s="25" t="s">
        <v>1287</v>
      </c>
      <c r="B893" s="25">
        <v>231317</v>
      </c>
      <c r="C893" s="1" t="s">
        <v>0</v>
      </c>
      <c r="D893" s="2">
        <v>994000158254</v>
      </c>
      <c r="E893" s="1" t="s">
        <v>1</v>
      </c>
      <c r="F893" s="2">
        <v>3600800633783</v>
      </c>
      <c r="G893" s="130" t="s">
        <v>2930</v>
      </c>
      <c r="H893" s="25">
        <v>231317</v>
      </c>
      <c r="I893" s="1">
        <v>2</v>
      </c>
      <c r="J893" s="1">
        <v>2561</v>
      </c>
      <c r="K893" s="3">
        <v>719040</v>
      </c>
      <c r="L893" s="3">
        <v>33573.919999999998</v>
      </c>
      <c r="M893" s="3">
        <v>719040</v>
      </c>
      <c r="N893" s="3">
        <v>33573.919999999998</v>
      </c>
      <c r="O893" s="25" t="s">
        <v>3763</v>
      </c>
      <c r="P893" s="1">
        <v>1</v>
      </c>
      <c r="Q893" s="3">
        <v>18547.2</v>
      </c>
      <c r="R893" s="1">
        <v>1</v>
      </c>
      <c r="S893" s="1">
        <v>30012561</v>
      </c>
      <c r="T893" s="26" t="s">
        <v>67</v>
      </c>
      <c r="U893" s="1" t="str">
        <f t="shared" si="13"/>
        <v>กบข  18547.2  บาท</v>
      </c>
      <c r="V893" s="1">
        <v>1380</v>
      </c>
    </row>
    <row r="894" spans="1:22" x14ac:dyDescent="0.6">
      <c r="A894" s="25" t="s">
        <v>1286</v>
      </c>
      <c r="B894" s="25">
        <v>230082</v>
      </c>
      <c r="C894" s="1" t="s">
        <v>0</v>
      </c>
      <c r="D894" s="2">
        <v>994000158254</v>
      </c>
      <c r="E894" s="1" t="s">
        <v>1</v>
      </c>
      <c r="F894" s="2">
        <v>3600800635077</v>
      </c>
      <c r="G894" s="130" t="s">
        <v>1724</v>
      </c>
      <c r="H894" s="25">
        <v>230082</v>
      </c>
      <c r="I894" s="1">
        <v>2</v>
      </c>
      <c r="J894" s="1">
        <v>2561</v>
      </c>
      <c r="K894" s="3">
        <v>599580</v>
      </c>
      <c r="L894" s="3">
        <v>14556.96</v>
      </c>
      <c r="M894" s="3">
        <v>599580</v>
      </c>
      <c r="N894" s="3">
        <v>14556.96</v>
      </c>
      <c r="O894" s="25" t="s">
        <v>3140</v>
      </c>
      <c r="P894" s="1">
        <v>1</v>
      </c>
      <c r="Q894" s="3">
        <v>14963.4</v>
      </c>
      <c r="R894" s="1">
        <v>1</v>
      </c>
      <c r="S894" s="1">
        <v>30012561</v>
      </c>
      <c r="T894" s="26" t="s">
        <v>67</v>
      </c>
      <c r="U894" s="1" t="str">
        <f t="shared" si="13"/>
        <v>กบข  14963.4  บาท</v>
      </c>
      <c r="V894" s="1">
        <v>174</v>
      </c>
    </row>
    <row r="895" spans="1:22" x14ac:dyDescent="0.6">
      <c r="A895" s="25" t="s">
        <v>1285</v>
      </c>
      <c r="B895" s="25">
        <v>231318</v>
      </c>
      <c r="C895" s="1" t="s">
        <v>0</v>
      </c>
      <c r="D895" s="2">
        <v>994000158254</v>
      </c>
      <c r="E895" s="1" t="s">
        <v>1</v>
      </c>
      <c r="F895" s="2">
        <v>3600800635841</v>
      </c>
      <c r="G895" s="130" t="s">
        <v>2950</v>
      </c>
      <c r="H895" s="25">
        <v>231318</v>
      </c>
      <c r="I895" s="1">
        <v>2</v>
      </c>
      <c r="J895" s="1">
        <v>2561</v>
      </c>
      <c r="K895" s="3">
        <v>653550</v>
      </c>
      <c r="L895" s="3">
        <v>25297.35</v>
      </c>
      <c r="M895" s="3">
        <v>653550</v>
      </c>
      <c r="N895" s="3">
        <v>25297.35</v>
      </c>
      <c r="O895" s="25" t="s">
        <v>3299</v>
      </c>
      <c r="P895" s="1">
        <v>1</v>
      </c>
      <c r="Q895" s="3">
        <v>15574.5</v>
      </c>
      <c r="R895" s="1">
        <v>1</v>
      </c>
      <c r="S895" s="1">
        <v>30012561</v>
      </c>
      <c r="T895" s="26" t="s">
        <v>67</v>
      </c>
      <c r="U895" s="1" t="str">
        <f t="shared" si="13"/>
        <v>กบข  15574.5  บาท</v>
      </c>
      <c r="V895" s="1">
        <v>1400</v>
      </c>
    </row>
    <row r="896" spans="1:22" x14ac:dyDescent="0.6">
      <c r="A896" s="25" t="s">
        <v>1284</v>
      </c>
      <c r="B896" s="25">
        <v>230925</v>
      </c>
      <c r="C896" s="1" t="s">
        <v>0</v>
      </c>
      <c r="D896" s="2">
        <v>994000158254</v>
      </c>
      <c r="E896" s="1" t="s">
        <v>1</v>
      </c>
      <c r="F896" s="2">
        <v>3600800636065</v>
      </c>
      <c r="G896" s="130" t="s">
        <v>2569</v>
      </c>
      <c r="H896" s="25">
        <v>230925</v>
      </c>
      <c r="I896" s="1">
        <v>2</v>
      </c>
      <c r="J896" s="1">
        <v>2561</v>
      </c>
      <c r="K896" s="3">
        <v>727410</v>
      </c>
      <c r="L896" s="3">
        <v>34942.959999999999</v>
      </c>
      <c r="M896" s="3">
        <v>727410</v>
      </c>
      <c r="N896" s="3">
        <v>34942.959999999999</v>
      </c>
      <c r="O896" s="25" t="s">
        <v>69</v>
      </c>
      <c r="P896" s="1">
        <v>1</v>
      </c>
      <c r="Q896" s="3">
        <v>17790.3</v>
      </c>
      <c r="R896" s="1">
        <v>1</v>
      </c>
      <c r="S896" s="1">
        <v>30012561</v>
      </c>
      <c r="T896" s="26" t="s">
        <v>67</v>
      </c>
      <c r="U896" s="1" t="str">
        <f t="shared" si="13"/>
        <v>กบข  17790.3  บาท</v>
      </c>
      <c r="V896" s="1">
        <v>1019</v>
      </c>
    </row>
    <row r="897" spans="1:22" ht="25.2" x14ac:dyDescent="0.6">
      <c r="A897" s="25" t="s">
        <v>1283</v>
      </c>
      <c r="B897" s="25">
        <v>231072</v>
      </c>
      <c r="C897" s="1" t="s">
        <v>0</v>
      </c>
      <c r="D897" s="2">
        <v>994000158254</v>
      </c>
      <c r="E897" s="1" t="s">
        <v>1</v>
      </c>
      <c r="F897" s="2">
        <v>3600800641921</v>
      </c>
      <c r="G897" s="130" t="s">
        <v>2717</v>
      </c>
      <c r="H897" s="25">
        <v>231072</v>
      </c>
      <c r="I897" s="1">
        <v>2</v>
      </c>
      <c r="J897" s="1">
        <v>2561</v>
      </c>
      <c r="K897" s="3">
        <v>784080</v>
      </c>
      <c r="L897" s="3">
        <v>44612</v>
      </c>
      <c r="M897" s="3">
        <v>784080</v>
      </c>
      <c r="N897" s="3">
        <v>44612</v>
      </c>
      <c r="O897" s="25" t="s">
        <v>3666</v>
      </c>
      <c r="P897" s="1">
        <v>1</v>
      </c>
      <c r="Q897" s="3">
        <v>0</v>
      </c>
      <c r="R897" s="1">
        <v>1</v>
      </c>
      <c r="S897" s="1">
        <v>30012561</v>
      </c>
      <c r="T897" s="28" t="s">
        <v>47</v>
      </c>
      <c r="U897" s="1" t="str">
        <f t="shared" si="13"/>
        <v>กบข  0  บาท</v>
      </c>
      <c r="V897" s="1">
        <v>1167</v>
      </c>
    </row>
    <row r="898" spans="1:22" x14ac:dyDescent="0.6">
      <c r="A898" s="25" t="s">
        <v>1282</v>
      </c>
      <c r="B898" s="25">
        <v>229941</v>
      </c>
      <c r="C898" s="1" t="s">
        <v>0</v>
      </c>
      <c r="D898" s="2">
        <v>994000158254</v>
      </c>
      <c r="E898" s="1" t="s">
        <v>1</v>
      </c>
      <c r="F898" s="2">
        <v>3600800641948</v>
      </c>
      <c r="G898" s="130" t="s">
        <v>1581</v>
      </c>
      <c r="H898" s="25">
        <v>229941</v>
      </c>
      <c r="I898" s="1">
        <v>2</v>
      </c>
      <c r="J898" s="1">
        <v>2561</v>
      </c>
      <c r="K898" s="3">
        <v>675210</v>
      </c>
      <c r="L898" s="3">
        <v>27121.37</v>
      </c>
      <c r="M898" s="3">
        <v>675210</v>
      </c>
      <c r="N898" s="3">
        <v>27121.37</v>
      </c>
      <c r="O898" s="25" t="s">
        <v>3050</v>
      </c>
      <c r="P898" s="1">
        <v>1</v>
      </c>
      <c r="Q898" s="3">
        <v>18996.3</v>
      </c>
      <c r="R898" s="1">
        <v>1</v>
      </c>
      <c r="S898" s="1">
        <v>30012561</v>
      </c>
      <c r="T898" s="26" t="s">
        <v>67</v>
      </c>
      <c r="U898" s="1" t="str">
        <f t="shared" ref="U898:U961" si="14">CONCATENATE("","กบข","  ",Q898,"  ","บาท")</f>
        <v>กบข  18996.3  บาท</v>
      </c>
      <c r="V898" s="1">
        <v>31</v>
      </c>
    </row>
    <row r="899" spans="1:22" x14ac:dyDescent="0.6">
      <c r="A899" s="25" t="s">
        <v>1281</v>
      </c>
      <c r="B899" s="25">
        <v>229915</v>
      </c>
      <c r="C899" s="1" t="s">
        <v>0</v>
      </c>
      <c r="D899" s="2">
        <v>994000158254</v>
      </c>
      <c r="E899" s="1" t="s">
        <v>1</v>
      </c>
      <c r="F899" s="2">
        <v>3600800642588</v>
      </c>
      <c r="G899" s="130" t="s">
        <v>1553</v>
      </c>
      <c r="H899" s="25">
        <v>229915</v>
      </c>
      <c r="I899" s="1">
        <v>2</v>
      </c>
      <c r="J899" s="1">
        <v>2561</v>
      </c>
      <c r="K899" s="3">
        <v>663660</v>
      </c>
      <c r="L899" s="3">
        <v>26177.42</v>
      </c>
      <c r="M899" s="3">
        <v>663660</v>
      </c>
      <c r="N899" s="3">
        <v>26177.42</v>
      </c>
      <c r="O899" s="25" t="s">
        <v>3033</v>
      </c>
      <c r="P899" s="1">
        <v>1</v>
      </c>
      <c r="Q899" s="3">
        <v>16885.8</v>
      </c>
      <c r="R899" s="1">
        <v>1</v>
      </c>
      <c r="S899" s="1">
        <v>30012561</v>
      </c>
      <c r="T899" s="26" t="s">
        <v>67</v>
      </c>
      <c r="U899" s="1" t="str">
        <f t="shared" si="14"/>
        <v>กบข  16885.8  บาท</v>
      </c>
      <c r="V899" s="1">
        <v>3</v>
      </c>
    </row>
    <row r="900" spans="1:22" x14ac:dyDescent="0.6">
      <c r="A900" s="25" t="s">
        <v>1280</v>
      </c>
      <c r="B900" s="25">
        <v>230891</v>
      </c>
      <c r="C900" s="1" t="s">
        <v>0</v>
      </c>
      <c r="D900" s="2">
        <v>994000158254</v>
      </c>
      <c r="E900" s="1" t="s">
        <v>1</v>
      </c>
      <c r="F900" s="2">
        <v>3600800647229</v>
      </c>
      <c r="G900" s="130" t="s">
        <v>2532</v>
      </c>
      <c r="H900" s="25">
        <v>230891</v>
      </c>
      <c r="I900" s="1">
        <v>2</v>
      </c>
      <c r="J900" s="1">
        <v>2561</v>
      </c>
      <c r="K900" s="3">
        <v>698700</v>
      </c>
      <c r="L900" s="3">
        <v>30765.35</v>
      </c>
      <c r="M900" s="3">
        <v>698700</v>
      </c>
      <c r="N900" s="3">
        <v>30765.35</v>
      </c>
      <c r="O900" s="25" t="s">
        <v>3569</v>
      </c>
      <c r="P900" s="1" t="s">
        <v>2</v>
      </c>
      <c r="Q900" s="3">
        <v>16929</v>
      </c>
      <c r="R900" s="1">
        <v>1</v>
      </c>
      <c r="S900" s="1">
        <v>30012561</v>
      </c>
      <c r="T900" s="26" t="s">
        <v>67</v>
      </c>
      <c r="U900" s="1" t="str">
        <f t="shared" si="14"/>
        <v>กบข  16929  บาท</v>
      </c>
      <c r="V900" s="1">
        <v>982</v>
      </c>
    </row>
    <row r="901" spans="1:22" x14ac:dyDescent="0.6">
      <c r="A901" s="25" t="s">
        <v>1279</v>
      </c>
      <c r="B901" s="25">
        <v>230681</v>
      </c>
      <c r="C901" s="1" t="s">
        <v>0</v>
      </c>
      <c r="D901" s="2">
        <v>994000158254</v>
      </c>
      <c r="E901" s="1" t="s">
        <v>1</v>
      </c>
      <c r="F901" s="2">
        <v>3600800648969</v>
      </c>
      <c r="G901" s="130" t="s">
        <v>2328</v>
      </c>
      <c r="H901" s="25">
        <v>230681</v>
      </c>
      <c r="I901" s="1">
        <v>2</v>
      </c>
      <c r="J901" s="1">
        <v>2561</v>
      </c>
      <c r="K901" s="3">
        <v>342690</v>
      </c>
      <c r="L901" s="3">
        <v>1183.47</v>
      </c>
      <c r="M901" s="3">
        <v>342690</v>
      </c>
      <c r="N901" s="3">
        <v>1183.47</v>
      </c>
      <c r="O901" s="25" t="s">
        <v>166</v>
      </c>
      <c r="P901" s="1">
        <v>1</v>
      </c>
      <c r="Q901" s="3">
        <v>9020.7000000000007</v>
      </c>
      <c r="R901" s="1">
        <v>1</v>
      </c>
      <c r="S901" s="1">
        <v>30012561</v>
      </c>
      <c r="T901" s="26" t="s">
        <v>67</v>
      </c>
      <c r="U901" s="1" t="str">
        <f t="shared" si="14"/>
        <v>กบข  9020.7  บาท</v>
      </c>
      <c r="V901" s="1">
        <v>778</v>
      </c>
    </row>
    <row r="902" spans="1:22" ht="25.2" x14ac:dyDescent="0.6">
      <c r="A902" s="25" t="s">
        <v>1278</v>
      </c>
      <c r="B902" s="25">
        <v>229916</v>
      </c>
      <c r="C902" s="1" t="s">
        <v>0</v>
      </c>
      <c r="D902" s="2">
        <v>994000158254</v>
      </c>
      <c r="E902" s="1" t="s">
        <v>1</v>
      </c>
      <c r="F902" s="2">
        <v>3600800650998</v>
      </c>
      <c r="G902" s="130" t="s">
        <v>1558</v>
      </c>
      <c r="H902" s="25">
        <v>229916</v>
      </c>
      <c r="I902" s="1">
        <v>2</v>
      </c>
      <c r="J902" s="1">
        <v>2561</v>
      </c>
      <c r="K902" s="3">
        <v>492690</v>
      </c>
      <c r="L902" s="3">
        <v>10768.9</v>
      </c>
      <c r="M902" s="3">
        <v>492690</v>
      </c>
      <c r="N902" s="3">
        <v>10768.9</v>
      </c>
      <c r="O902" s="25" t="s">
        <v>3037</v>
      </c>
      <c r="P902" s="1">
        <v>1</v>
      </c>
      <c r="Q902" s="3">
        <v>0</v>
      </c>
      <c r="R902" s="1">
        <v>1</v>
      </c>
      <c r="S902" s="1">
        <v>30012561</v>
      </c>
      <c r="T902" s="28" t="s">
        <v>47</v>
      </c>
      <c r="U902" s="1" t="str">
        <f t="shared" si="14"/>
        <v>กบข  0  บาท</v>
      </c>
      <c r="V902" s="1">
        <v>8</v>
      </c>
    </row>
    <row r="903" spans="1:22" x14ac:dyDescent="0.6">
      <c r="A903" s="25" t="s">
        <v>1277</v>
      </c>
      <c r="B903" s="25">
        <v>230871</v>
      </c>
      <c r="C903" s="1" t="s">
        <v>0</v>
      </c>
      <c r="D903" s="2">
        <v>994000158254</v>
      </c>
      <c r="E903" s="1" t="s">
        <v>1</v>
      </c>
      <c r="F903" s="2">
        <v>3600800652184</v>
      </c>
      <c r="G903" s="130" t="s">
        <v>2507</v>
      </c>
      <c r="H903" s="25">
        <v>230871</v>
      </c>
      <c r="I903" s="1">
        <v>2</v>
      </c>
      <c r="J903" s="1">
        <v>2561</v>
      </c>
      <c r="K903" s="3">
        <v>550020</v>
      </c>
      <c r="L903" s="3">
        <v>15255.04</v>
      </c>
      <c r="M903" s="3">
        <v>550020</v>
      </c>
      <c r="N903" s="3">
        <v>15255.04</v>
      </c>
      <c r="O903" s="25" t="s">
        <v>3441</v>
      </c>
      <c r="P903" s="1">
        <v>1</v>
      </c>
      <c r="Q903" s="3">
        <v>12468.6</v>
      </c>
      <c r="R903" s="1">
        <v>1</v>
      </c>
      <c r="S903" s="1">
        <v>30012561</v>
      </c>
      <c r="T903" s="26" t="s">
        <v>67</v>
      </c>
      <c r="U903" s="1" t="str">
        <f t="shared" si="14"/>
        <v>กบข  12468.6  บาท</v>
      </c>
      <c r="V903" s="1">
        <v>957</v>
      </c>
    </row>
    <row r="904" spans="1:22" ht="25.2" x14ac:dyDescent="0.6">
      <c r="A904" s="25" t="s">
        <v>1276</v>
      </c>
      <c r="B904" s="25">
        <v>230714</v>
      </c>
      <c r="C904" s="1" t="s">
        <v>0</v>
      </c>
      <c r="D904" s="2">
        <v>994000158254</v>
      </c>
      <c r="E904" s="1" t="s">
        <v>1</v>
      </c>
      <c r="F904" s="2">
        <v>3600800653750</v>
      </c>
      <c r="G904" s="130" t="s">
        <v>2356</v>
      </c>
      <c r="H904" s="25">
        <v>230714</v>
      </c>
      <c r="I904" s="1">
        <v>2</v>
      </c>
      <c r="J904" s="1">
        <v>2561</v>
      </c>
      <c r="K904" s="3">
        <v>609060</v>
      </c>
      <c r="L904" s="3">
        <v>22406</v>
      </c>
      <c r="M904" s="3">
        <v>609060</v>
      </c>
      <c r="N904" s="3">
        <v>22406</v>
      </c>
      <c r="O904" s="25" t="s">
        <v>176</v>
      </c>
      <c r="P904" s="1">
        <v>1</v>
      </c>
      <c r="Q904" s="3">
        <v>0</v>
      </c>
      <c r="R904" s="1">
        <v>1</v>
      </c>
      <c r="S904" s="1">
        <v>30012561</v>
      </c>
      <c r="T904" s="28" t="s">
        <v>47</v>
      </c>
      <c r="U904" s="1" t="str">
        <f t="shared" si="14"/>
        <v>กบข  0  บาท</v>
      </c>
      <c r="V904" s="1">
        <v>806</v>
      </c>
    </row>
    <row r="905" spans="1:22" x14ac:dyDescent="0.6">
      <c r="A905" s="25" t="s">
        <v>1199</v>
      </c>
      <c r="B905" s="25">
        <v>230829</v>
      </c>
      <c r="C905" s="1" t="s">
        <v>0</v>
      </c>
      <c r="D905" s="2">
        <v>994000158254</v>
      </c>
      <c r="E905" s="1" t="s">
        <v>1</v>
      </c>
      <c r="F905" s="2">
        <v>3600800655892</v>
      </c>
      <c r="G905" s="130" t="s">
        <v>2474</v>
      </c>
      <c r="H905" s="25">
        <v>230829</v>
      </c>
      <c r="I905" s="1">
        <v>2</v>
      </c>
      <c r="J905" s="1">
        <v>2561</v>
      </c>
      <c r="K905" s="3">
        <v>522128</v>
      </c>
      <c r="L905" s="3">
        <v>12582.54</v>
      </c>
      <c r="M905" s="3">
        <v>522128</v>
      </c>
      <c r="N905" s="3">
        <v>12582.54</v>
      </c>
      <c r="O905" s="25" t="s">
        <v>3535</v>
      </c>
      <c r="P905" s="1">
        <v>1</v>
      </c>
      <c r="Q905" s="3">
        <v>11302.62</v>
      </c>
      <c r="R905" s="1">
        <v>1</v>
      </c>
      <c r="S905" s="1">
        <v>30012561</v>
      </c>
      <c r="T905" s="26" t="s">
        <v>67</v>
      </c>
      <c r="U905" s="1" t="str">
        <f t="shared" si="14"/>
        <v>กบข  11302.62  บาท</v>
      </c>
      <c r="V905" s="1">
        <v>924</v>
      </c>
    </row>
    <row r="906" spans="1:22" x14ac:dyDescent="0.6">
      <c r="A906" s="25" t="s">
        <v>1198</v>
      </c>
      <c r="B906" s="25">
        <v>230428</v>
      </c>
      <c r="C906" s="1" t="s">
        <v>0</v>
      </c>
      <c r="D906" s="2">
        <v>994000158254</v>
      </c>
      <c r="E906" s="1" t="s">
        <v>1</v>
      </c>
      <c r="F906" s="2">
        <v>3600800659341</v>
      </c>
      <c r="G906" s="130" t="s">
        <v>2072</v>
      </c>
      <c r="H906" s="25">
        <v>230428</v>
      </c>
      <c r="I906" s="1">
        <v>2</v>
      </c>
      <c r="J906" s="1">
        <v>2561</v>
      </c>
      <c r="K906" s="3">
        <v>784500</v>
      </c>
      <c r="L906" s="3">
        <v>43249.55</v>
      </c>
      <c r="M906" s="3">
        <v>784500</v>
      </c>
      <c r="N906" s="3">
        <v>43249.55</v>
      </c>
      <c r="O906" s="25" t="s">
        <v>118</v>
      </c>
      <c r="P906" s="1">
        <v>1</v>
      </c>
      <c r="Q906" s="3">
        <v>19503</v>
      </c>
      <c r="R906" s="1">
        <v>1</v>
      </c>
      <c r="S906" s="1">
        <v>30012561</v>
      </c>
      <c r="T906" s="26" t="s">
        <v>67</v>
      </c>
      <c r="U906" s="1" t="str">
        <f t="shared" si="14"/>
        <v>กบข  19503  บาท</v>
      </c>
      <c r="V906" s="1">
        <v>522</v>
      </c>
    </row>
    <row r="907" spans="1:22" x14ac:dyDescent="0.6">
      <c r="A907" s="25" t="s">
        <v>1197</v>
      </c>
      <c r="B907" s="25">
        <v>231073</v>
      </c>
      <c r="C907" s="1" t="s">
        <v>0</v>
      </c>
      <c r="D907" s="2">
        <v>994000158254</v>
      </c>
      <c r="E907" s="1" t="s">
        <v>1</v>
      </c>
      <c r="F907" s="2">
        <v>3600800659359</v>
      </c>
      <c r="G907" s="130" t="s">
        <v>2721</v>
      </c>
      <c r="H907" s="25">
        <v>231073</v>
      </c>
      <c r="I907" s="1">
        <v>2</v>
      </c>
      <c r="J907" s="1">
        <v>2561</v>
      </c>
      <c r="K907" s="3">
        <v>653550</v>
      </c>
      <c r="L907" s="3">
        <v>25297.55</v>
      </c>
      <c r="M907" s="3">
        <v>653550</v>
      </c>
      <c r="N907" s="3">
        <v>25297.55</v>
      </c>
      <c r="O907" s="25" t="s">
        <v>3364</v>
      </c>
      <c r="P907" s="1">
        <v>1</v>
      </c>
      <c r="Q907" s="3">
        <v>15574.5</v>
      </c>
      <c r="R907" s="1">
        <v>1</v>
      </c>
      <c r="S907" s="1">
        <v>30012561</v>
      </c>
      <c r="T907" s="26" t="s">
        <v>67</v>
      </c>
      <c r="U907" s="1" t="str">
        <f t="shared" si="14"/>
        <v>กบข  15574.5  บาท</v>
      </c>
      <c r="V907" s="1">
        <v>1171</v>
      </c>
    </row>
    <row r="908" spans="1:22" x14ac:dyDescent="0.6">
      <c r="A908" s="25" t="s">
        <v>1196</v>
      </c>
      <c r="B908" s="25">
        <v>231319</v>
      </c>
      <c r="C908" s="1" t="s">
        <v>0</v>
      </c>
      <c r="D908" s="2">
        <v>994000158254</v>
      </c>
      <c r="E908" s="1" t="s">
        <v>1</v>
      </c>
      <c r="F908" s="2">
        <v>3600800659529</v>
      </c>
      <c r="G908" s="130" t="s">
        <v>2936</v>
      </c>
      <c r="H908" s="25">
        <v>231319</v>
      </c>
      <c r="I908" s="1">
        <v>2</v>
      </c>
      <c r="J908" s="1">
        <v>2561</v>
      </c>
      <c r="K908" s="3">
        <v>372990</v>
      </c>
      <c r="L908" s="3">
        <v>2660.89</v>
      </c>
      <c r="M908" s="3">
        <v>372990</v>
      </c>
      <c r="N908" s="3">
        <v>2660.89</v>
      </c>
      <c r="O908" s="25" t="s">
        <v>3768</v>
      </c>
      <c r="P908" s="1" t="s">
        <v>2</v>
      </c>
      <c r="Q908" s="3">
        <v>9772.2000000000007</v>
      </c>
      <c r="R908" s="1">
        <v>1</v>
      </c>
      <c r="S908" s="1">
        <v>30012561</v>
      </c>
      <c r="T908" s="26" t="s">
        <v>67</v>
      </c>
      <c r="U908" s="1" t="str">
        <f t="shared" si="14"/>
        <v>กบข  9772.2  บาท</v>
      </c>
      <c r="V908" s="1">
        <v>1386</v>
      </c>
    </row>
    <row r="909" spans="1:22" x14ac:dyDescent="0.6">
      <c r="A909" s="25" t="s">
        <v>1195</v>
      </c>
      <c r="B909" s="25">
        <v>230467</v>
      </c>
      <c r="C909" s="1" t="s">
        <v>0</v>
      </c>
      <c r="D909" s="2">
        <v>994000158254</v>
      </c>
      <c r="E909" s="1" t="s">
        <v>1</v>
      </c>
      <c r="F909" s="2">
        <v>3600800660420</v>
      </c>
      <c r="G909" s="130" t="s">
        <v>2111</v>
      </c>
      <c r="H909" s="25">
        <v>230467</v>
      </c>
      <c r="I909" s="1">
        <v>2</v>
      </c>
      <c r="J909" s="1">
        <v>2561</v>
      </c>
      <c r="K909" s="3">
        <v>503790</v>
      </c>
      <c r="L909" s="3">
        <v>10770.83</v>
      </c>
      <c r="M909" s="3">
        <v>503790</v>
      </c>
      <c r="N909" s="3">
        <v>10770.83</v>
      </c>
      <c r="O909" s="25" t="s">
        <v>86</v>
      </c>
      <c r="P909" s="1" t="s">
        <v>2</v>
      </c>
      <c r="Q909" s="3">
        <v>11081.7</v>
      </c>
      <c r="R909" s="1">
        <v>1</v>
      </c>
      <c r="S909" s="1">
        <v>30012561</v>
      </c>
      <c r="T909" s="26" t="s">
        <v>67</v>
      </c>
      <c r="U909" s="1" t="str">
        <f t="shared" si="14"/>
        <v>กบข  11081.7  บาท</v>
      </c>
      <c r="V909" s="1">
        <v>561</v>
      </c>
    </row>
    <row r="910" spans="1:22" x14ac:dyDescent="0.6">
      <c r="A910" s="25" t="s">
        <v>1194</v>
      </c>
      <c r="B910" s="25">
        <v>231074</v>
      </c>
      <c r="C910" s="1" t="s">
        <v>0</v>
      </c>
      <c r="D910" s="2">
        <v>994000158254</v>
      </c>
      <c r="E910" s="1" t="s">
        <v>1</v>
      </c>
      <c r="F910" s="2">
        <v>3600800660993</v>
      </c>
      <c r="G910" s="130" t="s">
        <v>2714</v>
      </c>
      <c r="H910" s="25">
        <v>231074</v>
      </c>
      <c r="I910" s="1">
        <v>2</v>
      </c>
      <c r="J910" s="1">
        <v>2561</v>
      </c>
      <c r="K910" s="3">
        <v>748500</v>
      </c>
      <c r="L910" s="3">
        <v>38011.4</v>
      </c>
      <c r="M910" s="3">
        <v>748500</v>
      </c>
      <c r="N910" s="3">
        <v>38011.4</v>
      </c>
      <c r="O910" s="25" t="s">
        <v>134</v>
      </c>
      <c r="P910" s="1">
        <v>1</v>
      </c>
      <c r="Q910" s="3">
        <v>18423</v>
      </c>
      <c r="R910" s="1">
        <v>1</v>
      </c>
      <c r="S910" s="1">
        <v>30012561</v>
      </c>
      <c r="T910" s="26" t="s">
        <v>67</v>
      </c>
      <c r="U910" s="1" t="str">
        <f t="shared" si="14"/>
        <v>กบข  18423  บาท</v>
      </c>
      <c r="V910" s="1">
        <v>1164</v>
      </c>
    </row>
    <row r="911" spans="1:22" x14ac:dyDescent="0.6">
      <c r="A911" s="25" t="s">
        <v>1193</v>
      </c>
      <c r="B911" s="25">
        <v>230061</v>
      </c>
      <c r="C911" s="1" t="s">
        <v>0</v>
      </c>
      <c r="D911" s="2">
        <v>994000158254</v>
      </c>
      <c r="E911" s="1" t="s">
        <v>1</v>
      </c>
      <c r="F911" s="2">
        <v>3600800661001</v>
      </c>
      <c r="G911" s="130" t="s">
        <v>1702</v>
      </c>
      <c r="H911" s="25">
        <v>230061</v>
      </c>
      <c r="I911" s="1">
        <v>2</v>
      </c>
      <c r="J911" s="1">
        <v>2561</v>
      </c>
      <c r="K911" s="3">
        <v>342690</v>
      </c>
      <c r="L911" s="3">
        <v>1183.47</v>
      </c>
      <c r="M911" s="3">
        <v>342690</v>
      </c>
      <c r="N911" s="3">
        <v>1183.47</v>
      </c>
      <c r="O911" s="25" t="s">
        <v>166</v>
      </c>
      <c r="P911" s="1">
        <v>1</v>
      </c>
      <c r="Q911" s="3">
        <v>9020.7000000000007</v>
      </c>
      <c r="R911" s="1">
        <v>1</v>
      </c>
      <c r="S911" s="1">
        <v>30012561</v>
      </c>
      <c r="T911" s="26" t="s">
        <v>67</v>
      </c>
      <c r="U911" s="1" t="str">
        <f t="shared" si="14"/>
        <v>กบข  9020.7  บาท</v>
      </c>
      <c r="V911" s="1">
        <v>152</v>
      </c>
    </row>
    <row r="912" spans="1:22" x14ac:dyDescent="0.6">
      <c r="A912" s="25" t="s">
        <v>1192</v>
      </c>
      <c r="B912" s="25">
        <v>230983</v>
      </c>
      <c r="C912" s="1" t="s">
        <v>0</v>
      </c>
      <c r="D912" s="2">
        <v>994000158254</v>
      </c>
      <c r="E912" s="1" t="s">
        <v>1</v>
      </c>
      <c r="F912" s="2">
        <v>3600800662481</v>
      </c>
      <c r="G912" s="130" t="s">
        <v>2623</v>
      </c>
      <c r="H912" s="25">
        <v>230983</v>
      </c>
      <c r="I912" s="1">
        <v>2</v>
      </c>
      <c r="J912" s="1">
        <v>2561</v>
      </c>
      <c r="K912" s="3">
        <v>557970</v>
      </c>
      <c r="L912" s="3">
        <v>16026.09</v>
      </c>
      <c r="M912" s="3">
        <v>557970</v>
      </c>
      <c r="N912" s="3">
        <v>16026.09</v>
      </c>
      <c r="O912" s="25" t="s">
        <v>154</v>
      </c>
      <c r="P912" s="1">
        <v>1</v>
      </c>
      <c r="Q912" s="3">
        <v>12707.1</v>
      </c>
      <c r="R912" s="1">
        <v>1</v>
      </c>
      <c r="S912" s="1">
        <v>30012561</v>
      </c>
      <c r="T912" s="26" t="s">
        <v>67</v>
      </c>
      <c r="U912" s="1" t="str">
        <f t="shared" si="14"/>
        <v>กบข  12707.1  บาท</v>
      </c>
      <c r="V912" s="1">
        <v>1073</v>
      </c>
    </row>
    <row r="913" spans="1:22" x14ac:dyDescent="0.6">
      <c r="A913" s="25" t="s">
        <v>1191</v>
      </c>
      <c r="B913" s="25">
        <v>230294</v>
      </c>
      <c r="C913" s="1" t="s">
        <v>0</v>
      </c>
      <c r="D913" s="2">
        <v>994000158254</v>
      </c>
      <c r="E913" s="1" t="s">
        <v>1</v>
      </c>
      <c r="F913" s="2">
        <v>3600800663381</v>
      </c>
      <c r="G913" s="130" t="s">
        <v>1935</v>
      </c>
      <c r="H913" s="25">
        <v>230294</v>
      </c>
      <c r="I913" s="1">
        <v>2</v>
      </c>
      <c r="J913" s="1">
        <v>2561</v>
      </c>
      <c r="K913" s="3">
        <v>514032</v>
      </c>
      <c r="L913" s="3">
        <v>11796.61</v>
      </c>
      <c r="M913" s="3">
        <v>514032</v>
      </c>
      <c r="N913" s="3">
        <v>11796.61</v>
      </c>
      <c r="O913" s="25" t="s">
        <v>3260</v>
      </c>
      <c r="P913" s="1">
        <v>1</v>
      </c>
      <c r="Q913" s="3">
        <v>11065.86</v>
      </c>
      <c r="R913" s="1">
        <v>1</v>
      </c>
      <c r="S913" s="1">
        <v>30012561</v>
      </c>
      <c r="T913" s="26" t="s">
        <v>67</v>
      </c>
      <c r="U913" s="1" t="str">
        <f t="shared" si="14"/>
        <v>กบข  11065.86  บาท</v>
      </c>
      <c r="V913" s="1">
        <v>385</v>
      </c>
    </row>
    <row r="914" spans="1:22" x14ac:dyDescent="0.6">
      <c r="A914" s="25" t="s">
        <v>1190</v>
      </c>
      <c r="B914" s="25">
        <v>230803</v>
      </c>
      <c r="C914" s="1" t="s">
        <v>0</v>
      </c>
      <c r="D914" s="2">
        <v>994000158254</v>
      </c>
      <c r="E914" s="1" t="s">
        <v>1</v>
      </c>
      <c r="F914" s="2">
        <v>3600800666843</v>
      </c>
      <c r="G914" s="130" t="s">
        <v>2446</v>
      </c>
      <c r="H914" s="25">
        <v>230803</v>
      </c>
      <c r="I914" s="1">
        <v>2</v>
      </c>
      <c r="J914" s="1">
        <v>2561</v>
      </c>
      <c r="K914" s="3">
        <v>381549.68</v>
      </c>
      <c r="L914" s="3">
        <v>3090.51</v>
      </c>
      <c r="M914" s="3">
        <v>381549.68</v>
      </c>
      <c r="N914" s="3">
        <v>3090.51</v>
      </c>
      <c r="O914" s="25" t="s">
        <v>3517</v>
      </c>
      <c r="P914" s="1">
        <v>1</v>
      </c>
      <c r="Q914" s="3">
        <v>9739.39</v>
      </c>
      <c r="R914" s="1">
        <v>1</v>
      </c>
      <c r="S914" s="1">
        <v>30012561</v>
      </c>
      <c r="T914" s="26" t="s">
        <v>67</v>
      </c>
      <c r="U914" s="1" t="str">
        <f t="shared" si="14"/>
        <v>กบข  9739.39  บาท</v>
      </c>
      <c r="V914" s="1">
        <v>896</v>
      </c>
    </row>
    <row r="915" spans="1:22" x14ac:dyDescent="0.6">
      <c r="A915" s="25" t="s">
        <v>1189</v>
      </c>
      <c r="B915" s="25">
        <v>231320</v>
      </c>
      <c r="C915" s="1" t="s">
        <v>0</v>
      </c>
      <c r="D915" s="2">
        <v>994000158254</v>
      </c>
      <c r="E915" s="1" t="s">
        <v>1</v>
      </c>
      <c r="F915" s="2">
        <v>3600800667629</v>
      </c>
      <c r="G915" s="130" t="s">
        <v>2971</v>
      </c>
      <c r="H915" s="25">
        <v>231320</v>
      </c>
      <c r="I915" s="1">
        <v>2</v>
      </c>
      <c r="J915" s="1">
        <v>2561</v>
      </c>
      <c r="K915" s="3">
        <v>287190</v>
      </c>
      <c r="L915" s="3">
        <v>0</v>
      </c>
      <c r="M915" s="3">
        <v>287190</v>
      </c>
      <c r="N915" s="3">
        <v>0</v>
      </c>
      <c r="O915" s="25" t="s">
        <v>3</v>
      </c>
      <c r="P915" s="1">
        <v>1</v>
      </c>
      <c r="Q915" s="3">
        <v>8615.7000000000007</v>
      </c>
      <c r="R915" s="1">
        <v>1</v>
      </c>
      <c r="S915" s="1">
        <v>30012561</v>
      </c>
      <c r="T915" s="26" t="s">
        <v>67</v>
      </c>
      <c r="U915" s="1" t="str">
        <f t="shared" si="14"/>
        <v>กบข  8615.7  บาท</v>
      </c>
      <c r="V915" s="1">
        <v>1421</v>
      </c>
    </row>
    <row r="916" spans="1:22" ht="25.2" x14ac:dyDescent="0.6">
      <c r="A916" s="25" t="s">
        <v>1188</v>
      </c>
      <c r="B916" s="25">
        <v>230605</v>
      </c>
      <c r="C916" s="1" t="s">
        <v>0</v>
      </c>
      <c r="D916" s="2">
        <v>994000158254</v>
      </c>
      <c r="E916" s="1" t="s">
        <v>1</v>
      </c>
      <c r="F916" s="2">
        <v>3600800668315</v>
      </c>
      <c r="G916" s="130" t="s">
        <v>2239</v>
      </c>
      <c r="H916" s="25">
        <v>230605</v>
      </c>
      <c r="I916" s="1">
        <v>2</v>
      </c>
      <c r="J916" s="1">
        <v>2561</v>
      </c>
      <c r="K916" s="3">
        <v>609060</v>
      </c>
      <c r="L916" s="3">
        <v>14847.4</v>
      </c>
      <c r="M916" s="3">
        <v>609060</v>
      </c>
      <c r="N916" s="3">
        <v>14847.4</v>
      </c>
      <c r="O916" s="25" t="s">
        <v>3407</v>
      </c>
      <c r="P916" s="1">
        <v>1</v>
      </c>
      <c r="Q916" s="3">
        <v>0</v>
      </c>
      <c r="R916" s="1">
        <v>1</v>
      </c>
      <c r="S916" s="1">
        <v>30012561</v>
      </c>
      <c r="T916" s="28" t="s">
        <v>47</v>
      </c>
      <c r="U916" s="1" t="str">
        <f t="shared" si="14"/>
        <v>กบข  0  บาท</v>
      </c>
      <c r="V916" s="1">
        <v>689</v>
      </c>
    </row>
    <row r="917" spans="1:22" x14ac:dyDescent="0.6">
      <c r="A917" s="25" t="s">
        <v>1187</v>
      </c>
      <c r="B917" s="25">
        <v>230554</v>
      </c>
      <c r="C917" s="1" t="s">
        <v>0</v>
      </c>
      <c r="D917" s="2">
        <v>994000158254</v>
      </c>
      <c r="E917" s="1" t="s">
        <v>1</v>
      </c>
      <c r="F917" s="2">
        <v>3600800669621</v>
      </c>
      <c r="G917" s="130" t="s">
        <v>2200</v>
      </c>
      <c r="H917" s="25">
        <v>230554</v>
      </c>
      <c r="I917" s="1">
        <v>2</v>
      </c>
      <c r="J917" s="1">
        <v>2561</v>
      </c>
      <c r="K917" s="3">
        <v>653550</v>
      </c>
      <c r="L917" s="3">
        <v>25297.45</v>
      </c>
      <c r="M917" s="3">
        <v>653550</v>
      </c>
      <c r="N917" s="3">
        <v>25297.45</v>
      </c>
      <c r="O917" s="25" t="s">
        <v>3385</v>
      </c>
      <c r="P917" s="1" t="s">
        <v>2</v>
      </c>
      <c r="Q917" s="3">
        <v>15574.5</v>
      </c>
      <c r="R917" s="1">
        <v>1</v>
      </c>
      <c r="S917" s="1">
        <v>30012561</v>
      </c>
      <c r="T917" s="26" t="s">
        <v>67</v>
      </c>
      <c r="U917" s="1" t="str">
        <f t="shared" si="14"/>
        <v>กบข  15574.5  บาท</v>
      </c>
      <c r="V917" s="1">
        <v>650</v>
      </c>
    </row>
    <row r="918" spans="1:22" x14ac:dyDescent="0.6">
      <c r="A918" s="25" t="s">
        <v>1186</v>
      </c>
      <c r="B918" s="25">
        <v>230830</v>
      </c>
      <c r="C918" s="1" t="s">
        <v>0</v>
      </c>
      <c r="D918" s="2">
        <v>994000158254</v>
      </c>
      <c r="E918" s="1" t="s">
        <v>1</v>
      </c>
      <c r="F918" s="2">
        <v>3600800670182</v>
      </c>
      <c r="G918" s="130" t="s">
        <v>2466</v>
      </c>
      <c r="H918" s="25">
        <v>230830</v>
      </c>
      <c r="I918" s="1">
        <v>2</v>
      </c>
      <c r="J918" s="1">
        <v>2561</v>
      </c>
      <c r="K918" s="3">
        <v>582900</v>
      </c>
      <c r="L918" s="3">
        <v>16444.400000000001</v>
      </c>
      <c r="M918" s="3">
        <v>582900</v>
      </c>
      <c r="N918" s="3">
        <v>16444.400000000001</v>
      </c>
      <c r="O918" s="25" t="s">
        <v>3531</v>
      </c>
      <c r="P918" s="1">
        <v>1</v>
      </c>
      <c r="Q918" s="3">
        <v>13455</v>
      </c>
      <c r="R918" s="1">
        <v>1</v>
      </c>
      <c r="S918" s="1">
        <v>30012561</v>
      </c>
      <c r="T918" s="26" t="s">
        <v>67</v>
      </c>
      <c r="U918" s="1" t="str">
        <f t="shared" si="14"/>
        <v>กบข  13455  บาท</v>
      </c>
      <c r="V918" s="1">
        <v>916</v>
      </c>
    </row>
    <row r="919" spans="1:22" x14ac:dyDescent="0.6">
      <c r="A919" s="25" t="s">
        <v>1185</v>
      </c>
      <c r="B919" s="25">
        <v>230926</v>
      </c>
      <c r="C919" s="1" t="s">
        <v>0</v>
      </c>
      <c r="D919" s="2">
        <v>994000158254</v>
      </c>
      <c r="E919" s="1" t="s">
        <v>1</v>
      </c>
      <c r="F919" s="2">
        <v>3600800671502</v>
      </c>
      <c r="G919" s="130" t="s">
        <v>2570</v>
      </c>
      <c r="H919" s="25">
        <v>230926</v>
      </c>
      <c r="I919" s="1">
        <v>2</v>
      </c>
      <c r="J919" s="1">
        <v>2561</v>
      </c>
      <c r="K919" s="3">
        <v>609060</v>
      </c>
      <c r="L919" s="3">
        <v>20981.82</v>
      </c>
      <c r="M919" s="3">
        <v>609060</v>
      </c>
      <c r="N919" s="3">
        <v>20981.82</v>
      </c>
      <c r="O919" s="25" t="s">
        <v>3587</v>
      </c>
      <c r="P919" s="1">
        <v>1</v>
      </c>
      <c r="Q919" s="3">
        <v>14239.8</v>
      </c>
      <c r="R919" s="1">
        <v>1</v>
      </c>
      <c r="S919" s="1">
        <v>30012561</v>
      </c>
      <c r="T919" s="26" t="s">
        <v>67</v>
      </c>
      <c r="U919" s="1" t="str">
        <f t="shared" si="14"/>
        <v>กบข  14239.8  บาท</v>
      </c>
      <c r="V919" s="1">
        <v>1020</v>
      </c>
    </row>
    <row r="920" spans="1:22" x14ac:dyDescent="0.6">
      <c r="A920" s="25" t="s">
        <v>1184</v>
      </c>
      <c r="B920" s="25">
        <v>231075</v>
      </c>
      <c r="C920" s="1" t="s">
        <v>0</v>
      </c>
      <c r="D920" s="2">
        <v>994000158254</v>
      </c>
      <c r="E920" s="1" t="s">
        <v>1</v>
      </c>
      <c r="F920" s="2">
        <v>3600800671600</v>
      </c>
      <c r="G920" s="130" t="s">
        <v>2724</v>
      </c>
      <c r="H920" s="25">
        <v>231075</v>
      </c>
      <c r="I920" s="1">
        <v>2</v>
      </c>
      <c r="J920" s="1">
        <v>2561</v>
      </c>
      <c r="K920" s="3">
        <v>557970</v>
      </c>
      <c r="L920" s="3">
        <v>12026.09</v>
      </c>
      <c r="M920" s="3">
        <v>557970</v>
      </c>
      <c r="N920" s="3">
        <v>12026.09</v>
      </c>
      <c r="O920" s="25" t="s">
        <v>3669</v>
      </c>
      <c r="P920" s="1">
        <v>1</v>
      </c>
      <c r="Q920" s="3">
        <v>12707.1</v>
      </c>
      <c r="R920" s="1">
        <v>1</v>
      </c>
      <c r="S920" s="1">
        <v>30012561</v>
      </c>
      <c r="T920" s="26" t="s">
        <v>67</v>
      </c>
      <c r="U920" s="1" t="str">
        <f t="shared" si="14"/>
        <v>กบข  12707.1  บาท</v>
      </c>
      <c r="V920" s="1">
        <v>1174</v>
      </c>
    </row>
    <row r="921" spans="1:22" x14ac:dyDescent="0.6">
      <c r="A921" s="25" t="s">
        <v>1183</v>
      </c>
      <c r="B921" s="25">
        <v>231076</v>
      </c>
      <c r="C921" s="1" t="s">
        <v>0</v>
      </c>
      <c r="D921" s="2">
        <v>994000158254</v>
      </c>
      <c r="E921" s="1" t="s">
        <v>1</v>
      </c>
      <c r="F921" s="2">
        <v>3600800671707</v>
      </c>
      <c r="G921" s="130" t="s">
        <v>2719</v>
      </c>
      <c r="H921" s="25">
        <v>231076</v>
      </c>
      <c r="I921" s="1">
        <v>2</v>
      </c>
      <c r="J921" s="1">
        <v>2561</v>
      </c>
      <c r="K921" s="3">
        <v>805680</v>
      </c>
      <c r="L921" s="3">
        <v>45971.09</v>
      </c>
      <c r="M921" s="3">
        <v>805680</v>
      </c>
      <c r="N921" s="3">
        <v>45971.09</v>
      </c>
      <c r="O921" s="25" t="s">
        <v>3667</v>
      </c>
      <c r="P921" s="1">
        <v>1</v>
      </c>
      <c r="Q921" s="3">
        <v>20138.400000000001</v>
      </c>
      <c r="R921" s="1">
        <v>1</v>
      </c>
      <c r="S921" s="1">
        <v>30012561</v>
      </c>
      <c r="T921" s="26" t="s">
        <v>67</v>
      </c>
      <c r="U921" s="1" t="str">
        <f t="shared" si="14"/>
        <v>กบข  20138.4  บาท</v>
      </c>
      <c r="V921" s="1">
        <v>1169</v>
      </c>
    </row>
    <row r="922" spans="1:22" x14ac:dyDescent="0.6">
      <c r="A922" s="25" t="s">
        <v>1182</v>
      </c>
      <c r="B922" s="25">
        <v>230927</v>
      </c>
      <c r="C922" s="1" t="s">
        <v>0</v>
      </c>
      <c r="D922" s="2">
        <v>994000158254</v>
      </c>
      <c r="E922" s="1" t="s">
        <v>1</v>
      </c>
      <c r="F922" s="2">
        <v>3600800671821</v>
      </c>
      <c r="G922" s="130" t="s">
        <v>2566</v>
      </c>
      <c r="H922" s="25">
        <v>230927</v>
      </c>
      <c r="I922" s="1">
        <v>2</v>
      </c>
      <c r="J922" s="1">
        <v>2561</v>
      </c>
      <c r="K922" s="3">
        <v>730050</v>
      </c>
      <c r="L922" s="3">
        <v>35326.93</v>
      </c>
      <c r="M922" s="3">
        <v>730050</v>
      </c>
      <c r="N922" s="3">
        <v>35326.93</v>
      </c>
      <c r="O922" s="25" t="s">
        <v>3095</v>
      </c>
      <c r="P922" s="1" t="s">
        <v>2</v>
      </c>
      <c r="Q922" s="3">
        <v>17869.5</v>
      </c>
      <c r="R922" s="1">
        <v>1</v>
      </c>
      <c r="S922" s="1">
        <v>30012561</v>
      </c>
      <c r="T922" s="26" t="s">
        <v>67</v>
      </c>
      <c r="U922" s="1" t="str">
        <f t="shared" si="14"/>
        <v>กบข  17869.5  บาท</v>
      </c>
      <c r="V922" s="1">
        <v>1016</v>
      </c>
    </row>
    <row r="923" spans="1:22" x14ac:dyDescent="0.6">
      <c r="A923" s="25" t="s">
        <v>1181</v>
      </c>
      <c r="B923" s="25">
        <v>231168</v>
      </c>
      <c r="C923" s="1" t="s">
        <v>0</v>
      </c>
      <c r="D923" s="2">
        <v>994000158254</v>
      </c>
      <c r="E923" s="1" t="s">
        <v>1</v>
      </c>
      <c r="F923" s="2">
        <v>3600800696556</v>
      </c>
      <c r="G923" s="130" t="s">
        <v>2808</v>
      </c>
      <c r="H923" s="25">
        <v>231168</v>
      </c>
      <c r="I923" s="1">
        <v>2</v>
      </c>
      <c r="J923" s="1">
        <v>2561</v>
      </c>
      <c r="K923" s="3">
        <v>784500</v>
      </c>
      <c r="L923" s="3">
        <v>26204.400000000001</v>
      </c>
      <c r="M923" s="3">
        <v>784500</v>
      </c>
      <c r="N923" s="3">
        <v>26204.400000000001</v>
      </c>
      <c r="O923" s="25" t="s">
        <v>3705</v>
      </c>
      <c r="P923" s="1">
        <v>1</v>
      </c>
      <c r="Q923" s="3">
        <v>19503</v>
      </c>
      <c r="R923" s="1">
        <v>1</v>
      </c>
      <c r="S923" s="1">
        <v>30012561</v>
      </c>
      <c r="T923" s="26" t="s">
        <v>67</v>
      </c>
      <c r="U923" s="1" t="str">
        <f t="shared" si="14"/>
        <v>กบข  19503  บาท</v>
      </c>
      <c r="V923" s="1">
        <v>1258</v>
      </c>
    </row>
    <row r="924" spans="1:22" x14ac:dyDescent="0.6">
      <c r="A924" s="25" t="s">
        <v>1180</v>
      </c>
      <c r="B924" s="25">
        <v>230002</v>
      </c>
      <c r="C924" s="1" t="s">
        <v>0</v>
      </c>
      <c r="D924" s="2">
        <v>994000158254</v>
      </c>
      <c r="E924" s="1" t="s">
        <v>1</v>
      </c>
      <c r="F924" s="2">
        <v>3600800710214</v>
      </c>
      <c r="G924" s="130" t="s">
        <v>1644</v>
      </c>
      <c r="H924" s="25">
        <v>230002</v>
      </c>
      <c r="I924" s="1">
        <v>2</v>
      </c>
      <c r="J924" s="1">
        <v>2561</v>
      </c>
      <c r="K924" s="3">
        <v>336780</v>
      </c>
      <c r="L924" s="3">
        <v>896.83</v>
      </c>
      <c r="M924" s="3">
        <v>336780</v>
      </c>
      <c r="N924" s="3">
        <v>896.83</v>
      </c>
      <c r="O924" s="25" t="s">
        <v>96</v>
      </c>
      <c r="P924" s="1">
        <v>1</v>
      </c>
      <c r="Q924" s="3">
        <v>8843.4</v>
      </c>
      <c r="R924" s="1">
        <v>1</v>
      </c>
      <c r="S924" s="1">
        <v>30012561</v>
      </c>
      <c r="T924" s="26" t="s">
        <v>67</v>
      </c>
      <c r="U924" s="1" t="str">
        <f t="shared" si="14"/>
        <v>กบข  8843.4  บาท</v>
      </c>
      <c r="V924" s="1">
        <v>94</v>
      </c>
    </row>
    <row r="925" spans="1:22" x14ac:dyDescent="0.6">
      <c r="A925" s="25" t="s">
        <v>1179</v>
      </c>
      <c r="B925" s="25">
        <v>230928</v>
      </c>
      <c r="C925" s="1" t="s">
        <v>0</v>
      </c>
      <c r="D925" s="2">
        <v>994000158254</v>
      </c>
      <c r="E925" s="1" t="s">
        <v>1</v>
      </c>
      <c r="F925" s="2">
        <v>3600800710672</v>
      </c>
      <c r="G925" s="130" t="s">
        <v>2571</v>
      </c>
      <c r="H925" s="25">
        <v>230928</v>
      </c>
      <c r="I925" s="1">
        <v>2</v>
      </c>
      <c r="J925" s="1">
        <v>2561</v>
      </c>
      <c r="K925" s="3">
        <v>689490</v>
      </c>
      <c r="L925" s="3">
        <v>29425.3</v>
      </c>
      <c r="M925" s="3">
        <v>689490</v>
      </c>
      <c r="N925" s="3">
        <v>29425.3</v>
      </c>
      <c r="O925" s="25" t="s">
        <v>111</v>
      </c>
      <c r="P925" s="1">
        <v>1</v>
      </c>
      <c r="Q925" s="3">
        <v>16652.7</v>
      </c>
      <c r="R925" s="1">
        <v>1</v>
      </c>
      <c r="S925" s="1">
        <v>30012561</v>
      </c>
      <c r="T925" s="26" t="s">
        <v>67</v>
      </c>
      <c r="U925" s="1" t="str">
        <f t="shared" si="14"/>
        <v>กบข  16652.7  บาท</v>
      </c>
      <c r="V925" s="1">
        <v>1021</v>
      </c>
    </row>
    <row r="926" spans="1:22" x14ac:dyDescent="0.6">
      <c r="A926" s="25" t="s">
        <v>1178</v>
      </c>
      <c r="B926" s="25">
        <v>231321</v>
      </c>
      <c r="C926" s="1" t="s">
        <v>0</v>
      </c>
      <c r="D926" s="2">
        <v>994000158254</v>
      </c>
      <c r="E926" s="1" t="s">
        <v>1</v>
      </c>
      <c r="F926" s="2">
        <v>3600800711466</v>
      </c>
      <c r="G926" s="130" t="s">
        <v>2957</v>
      </c>
      <c r="H926" s="25">
        <v>231321</v>
      </c>
      <c r="I926" s="1">
        <v>2</v>
      </c>
      <c r="J926" s="1">
        <v>2561</v>
      </c>
      <c r="K926" s="3">
        <v>557970</v>
      </c>
      <c r="L926" s="3">
        <v>15546.09</v>
      </c>
      <c r="M926" s="3">
        <v>557970</v>
      </c>
      <c r="N926" s="3">
        <v>15546.09</v>
      </c>
      <c r="O926" s="25" t="s">
        <v>3775</v>
      </c>
      <c r="P926" s="1" t="s">
        <v>2</v>
      </c>
      <c r="Q926" s="3">
        <v>12707.1</v>
      </c>
      <c r="R926" s="1">
        <v>1</v>
      </c>
      <c r="S926" s="1">
        <v>30012561</v>
      </c>
      <c r="T926" s="26" t="s">
        <v>67</v>
      </c>
      <c r="U926" s="1" t="str">
        <f t="shared" si="14"/>
        <v>กบข  12707.1  บาท</v>
      </c>
      <c r="V926" s="1">
        <v>1407</v>
      </c>
    </row>
    <row r="927" spans="1:22" x14ac:dyDescent="0.6">
      <c r="A927" s="25" t="s">
        <v>1177</v>
      </c>
      <c r="B927" s="25">
        <v>231151</v>
      </c>
      <c r="C927" s="1" t="s">
        <v>0</v>
      </c>
      <c r="D927" s="2">
        <v>994000158254</v>
      </c>
      <c r="E927" s="1" t="s">
        <v>1</v>
      </c>
      <c r="F927" s="2">
        <v>3600800711491</v>
      </c>
      <c r="G927" s="130" t="s">
        <v>2789</v>
      </c>
      <c r="H927" s="25">
        <v>231151</v>
      </c>
      <c r="I927" s="1">
        <v>2</v>
      </c>
      <c r="J927" s="1">
        <v>2561</v>
      </c>
      <c r="K927" s="3">
        <v>389461.29</v>
      </c>
      <c r="L927" s="3">
        <v>1656.35</v>
      </c>
      <c r="M927" s="3">
        <v>389461.29</v>
      </c>
      <c r="N927" s="3">
        <v>1656.35</v>
      </c>
      <c r="O927" s="25" t="s">
        <v>3695</v>
      </c>
      <c r="P927" s="1">
        <v>1</v>
      </c>
      <c r="Q927" s="3">
        <v>16334.35</v>
      </c>
      <c r="R927" s="1">
        <v>1</v>
      </c>
      <c r="S927" s="1">
        <v>30012561</v>
      </c>
      <c r="T927" s="26" t="s">
        <v>67</v>
      </c>
      <c r="U927" s="1" t="str">
        <f t="shared" si="14"/>
        <v>กบข  16334.35  บาท</v>
      </c>
      <c r="V927" s="1">
        <v>1239</v>
      </c>
    </row>
    <row r="928" spans="1:22" x14ac:dyDescent="0.6">
      <c r="A928" s="25" t="s">
        <v>1176</v>
      </c>
      <c r="B928" s="25">
        <v>230914</v>
      </c>
      <c r="C928" s="1" t="s">
        <v>0</v>
      </c>
      <c r="D928" s="2">
        <v>994000158254</v>
      </c>
      <c r="E928" s="1" t="s">
        <v>1</v>
      </c>
      <c r="F928" s="2">
        <v>3600800712446</v>
      </c>
      <c r="G928" s="130" t="s">
        <v>2549</v>
      </c>
      <c r="H928" s="25">
        <v>230914</v>
      </c>
      <c r="I928" s="1">
        <v>2</v>
      </c>
      <c r="J928" s="1">
        <v>2561</v>
      </c>
      <c r="K928" s="3">
        <v>287190</v>
      </c>
      <c r="L928" s="3">
        <v>0</v>
      </c>
      <c r="M928" s="3">
        <v>287190</v>
      </c>
      <c r="N928" s="3">
        <v>0</v>
      </c>
      <c r="O928" s="25" t="s">
        <v>3</v>
      </c>
      <c r="P928" s="1" t="s">
        <v>2</v>
      </c>
      <c r="Q928" s="3">
        <v>8615.7000000000007</v>
      </c>
      <c r="R928" s="1">
        <v>1</v>
      </c>
      <c r="S928" s="1">
        <v>30012561</v>
      </c>
      <c r="T928" s="26" t="s">
        <v>67</v>
      </c>
      <c r="U928" s="1" t="str">
        <f t="shared" si="14"/>
        <v>กบข  8615.7  บาท</v>
      </c>
      <c r="V928" s="1">
        <v>999</v>
      </c>
    </row>
    <row r="929" spans="1:22" x14ac:dyDescent="0.6">
      <c r="A929" s="25" t="s">
        <v>1175</v>
      </c>
      <c r="B929" s="25">
        <v>230542</v>
      </c>
      <c r="C929" s="1" t="s">
        <v>0</v>
      </c>
      <c r="D929" s="2">
        <v>994000158254</v>
      </c>
      <c r="E929" s="1" t="s">
        <v>1</v>
      </c>
      <c r="F929" s="2">
        <v>3600800715607</v>
      </c>
      <c r="G929" s="130" t="s">
        <v>2180</v>
      </c>
      <c r="H929" s="25">
        <v>230542</v>
      </c>
      <c r="I929" s="1">
        <v>2</v>
      </c>
      <c r="J929" s="1">
        <v>2561</v>
      </c>
      <c r="K929" s="3">
        <v>302940</v>
      </c>
      <c r="L929" s="3">
        <v>0</v>
      </c>
      <c r="M929" s="3">
        <v>302940</v>
      </c>
      <c r="N929" s="3">
        <v>0</v>
      </c>
      <c r="O929" s="25" t="s">
        <v>3</v>
      </c>
      <c r="P929" s="1">
        <v>1</v>
      </c>
      <c r="Q929" s="3">
        <v>9088.2000000000007</v>
      </c>
      <c r="R929" s="1">
        <v>1</v>
      </c>
      <c r="S929" s="1">
        <v>30012561</v>
      </c>
      <c r="T929" s="26" t="s">
        <v>67</v>
      </c>
      <c r="U929" s="1" t="str">
        <f t="shared" si="14"/>
        <v>กบข  9088.2  บาท</v>
      </c>
      <c r="V929" s="1">
        <v>630</v>
      </c>
    </row>
    <row r="930" spans="1:22" ht="25.2" x14ac:dyDescent="0.6">
      <c r="A930" s="25" t="s">
        <v>1174</v>
      </c>
      <c r="B930" s="25">
        <v>230831</v>
      </c>
      <c r="C930" s="1" t="s">
        <v>0</v>
      </c>
      <c r="D930" s="2">
        <v>994000158254</v>
      </c>
      <c r="E930" s="1" t="s">
        <v>1</v>
      </c>
      <c r="F930" s="2">
        <v>3600800715780</v>
      </c>
      <c r="G930" s="130" t="s">
        <v>2467</v>
      </c>
      <c r="H930" s="25">
        <v>230831</v>
      </c>
      <c r="I930" s="1">
        <v>2</v>
      </c>
      <c r="J930" s="1">
        <v>2561</v>
      </c>
      <c r="K930" s="3">
        <v>617850</v>
      </c>
      <c r="L930" s="3">
        <v>22746</v>
      </c>
      <c r="M930" s="3">
        <v>617850</v>
      </c>
      <c r="N930" s="3">
        <v>22746</v>
      </c>
      <c r="O930" s="25" t="s">
        <v>3532</v>
      </c>
      <c r="P930" s="1">
        <v>1</v>
      </c>
      <c r="Q930" s="3">
        <v>0</v>
      </c>
      <c r="R930" s="1">
        <v>1</v>
      </c>
      <c r="S930" s="1">
        <v>30012561</v>
      </c>
      <c r="T930" s="28" t="s">
        <v>47</v>
      </c>
      <c r="U930" s="1" t="str">
        <f t="shared" si="14"/>
        <v>กบข  0  บาท</v>
      </c>
      <c r="V930" s="1">
        <v>917</v>
      </c>
    </row>
    <row r="931" spans="1:22" ht="25.2" x14ac:dyDescent="0.6">
      <c r="A931" s="25" t="s">
        <v>1173</v>
      </c>
      <c r="B931" s="25">
        <v>230187</v>
      </c>
      <c r="C931" s="1" t="s">
        <v>0</v>
      </c>
      <c r="D931" s="2">
        <v>994000158254</v>
      </c>
      <c r="E931" s="1" t="s">
        <v>1</v>
      </c>
      <c r="F931" s="2">
        <v>3600800715909</v>
      </c>
      <c r="G931" s="130" t="s">
        <v>1828</v>
      </c>
      <c r="H931" s="25">
        <v>230187</v>
      </c>
      <c r="I931" s="1">
        <v>2</v>
      </c>
      <c r="J931" s="1">
        <v>2561</v>
      </c>
      <c r="K931" s="3">
        <v>840570</v>
      </c>
      <c r="L931" s="3">
        <v>52538.75</v>
      </c>
      <c r="M931" s="3">
        <v>840570</v>
      </c>
      <c r="N931" s="3">
        <v>52538.75</v>
      </c>
      <c r="O931" s="25" t="s">
        <v>3189</v>
      </c>
      <c r="P931" s="1">
        <v>1</v>
      </c>
      <c r="Q931" s="3">
        <v>0</v>
      </c>
      <c r="R931" s="1">
        <v>1</v>
      </c>
      <c r="S931" s="1">
        <v>30012561</v>
      </c>
      <c r="T931" s="28" t="s">
        <v>47</v>
      </c>
      <c r="U931" s="1" t="str">
        <f t="shared" si="14"/>
        <v>กบข  0  บาท</v>
      </c>
      <c r="V931" s="1">
        <v>278</v>
      </c>
    </row>
    <row r="932" spans="1:22" x14ac:dyDescent="0.6">
      <c r="A932" s="25" t="s">
        <v>1172</v>
      </c>
      <c r="B932" s="25">
        <v>230456</v>
      </c>
      <c r="C932" s="1" t="s">
        <v>0</v>
      </c>
      <c r="D932" s="2">
        <v>994000158254</v>
      </c>
      <c r="E932" s="1" t="s">
        <v>1</v>
      </c>
      <c r="F932" s="2">
        <v>3600800717359</v>
      </c>
      <c r="G932" s="130" t="s">
        <v>2097</v>
      </c>
      <c r="H932" s="25">
        <v>230456</v>
      </c>
      <c r="I932" s="1">
        <v>2</v>
      </c>
      <c r="J932" s="1">
        <v>2561</v>
      </c>
      <c r="K932" s="3">
        <v>534180</v>
      </c>
      <c r="L932" s="3">
        <v>12589.36</v>
      </c>
      <c r="M932" s="3">
        <v>534180</v>
      </c>
      <c r="N932" s="3">
        <v>12589.36</v>
      </c>
      <c r="O932" s="25" t="s">
        <v>3334</v>
      </c>
      <c r="P932" s="1">
        <v>1</v>
      </c>
      <c r="Q932" s="3">
        <v>11993.4</v>
      </c>
      <c r="R932" s="1">
        <v>1</v>
      </c>
      <c r="S932" s="1">
        <v>30012561</v>
      </c>
      <c r="T932" s="26" t="s">
        <v>67</v>
      </c>
      <c r="U932" s="1" t="str">
        <f t="shared" si="14"/>
        <v>กบข  11993.4  บาท</v>
      </c>
      <c r="V932" s="1">
        <v>547</v>
      </c>
    </row>
    <row r="933" spans="1:22" x14ac:dyDescent="0.6">
      <c r="A933" s="25" t="s">
        <v>1171</v>
      </c>
      <c r="B933" s="25">
        <v>230283</v>
      </c>
      <c r="C933" s="1" t="s">
        <v>0</v>
      </c>
      <c r="D933" s="2">
        <v>994000158254</v>
      </c>
      <c r="E933" s="1" t="s">
        <v>1</v>
      </c>
      <c r="F933" s="2">
        <v>3600800717626</v>
      </c>
      <c r="G933" s="130" t="s">
        <v>1924</v>
      </c>
      <c r="H933" s="25">
        <v>230283</v>
      </c>
      <c r="I933" s="1">
        <v>2</v>
      </c>
      <c r="J933" s="1">
        <v>2561</v>
      </c>
      <c r="K933" s="3">
        <v>235320</v>
      </c>
      <c r="L933" s="3">
        <v>0</v>
      </c>
      <c r="M933" s="3">
        <v>235320</v>
      </c>
      <c r="N933" s="3">
        <v>0</v>
      </c>
      <c r="O933" s="25" t="s">
        <v>3</v>
      </c>
      <c r="P933" s="1">
        <v>1</v>
      </c>
      <c r="Q933" s="3">
        <v>7059.6</v>
      </c>
      <c r="R933" s="1">
        <v>1</v>
      </c>
      <c r="S933" s="1">
        <v>30012561</v>
      </c>
      <c r="T933" s="26" t="s">
        <v>67</v>
      </c>
      <c r="U933" s="1" t="str">
        <f t="shared" si="14"/>
        <v>กบข  7059.6  บาท</v>
      </c>
      <c r="V933" s="1">
        <v>374</v>
      </c>
    </row>
    <row r="934" spans="1:22" x14ac:dyDescent="0.6">
      <c r="A934" s="25" t="s">
        <v>1170</v>
      </c>
      <c r="B934" s="25">
        <v>230429</v>
      </c>
      <c r="C934" s="1" t="s">
        <v>0</v>
      </c>
      <c r="D934" s="2">
        <v>994000158254</v>
      </c>
      <c r="E934" s="1" t="s">
        <v>1</v>
      </c>
      <c r="F934" s="2">
        <v>3600800718193</v>
      </c>
      <c r="G934" s="130" t="s">
        <v>2067</v>
      </c>
      <c r="H934" s="25">
        <v>230429</v>
      </c>
      <c r="I934" s="1">
        <v>2</v>
      </c>
      <c r="J934" s="1">
        <v>2561</v>
      </c>
      <c r="K934" s="3">
        <v>574620</v>
      </c>
      <c r="L934" s="3">
        <v>12740.44</v>
      </c>
      <c r="M934" s="3">
        <v>574620</v>
      </c>
      <c r="N934" s="3">
        <v>12740.44</v>
      </c>
      <c r="O934" s="25" t="s">
        <v>3315</v>
      </c>
      <c r="P934" s="1" t="s">
        <v>2</v>
      </c>
      <c r="Q934" s="3">
        <v>14214.6</v>
      </c>
      <c r="R934" s="1">
        <v>1</v>
      </c>
      <c r="S934" s="1">
        <v>30012561</v>
      </c>
      <c r="T934" s="26" t="s">
        <v>67</v>
      </c>
      <c r="U934" s="1" t="str">
        <f t="shared" si="14"/>
        <v>กบข  14214.6  บาท</v>
      </c>
      <c r="V934" s="1">
        <v>517</v>
      </c>
    </row>
    <row r="935" spans="1:22" ht="25.2" x14ac:dyDescent="0.6">
      <c r="A935" s="25" t="s">
        <v>1169</v>
      </c>
      <c r="B935" s="25">
        <v>230839</v>
      </c>
      <c r="C935" s="1" t="s">
        <v>0</v>
      </c>
      <c r="D935" s="2">
        <v>994000158254</v>
      </c>
      <c r="E935" s="1" t="s">
        <v>1</v>
      </c>
      <c r="F935" s="2">
        <v>3600800718207</v>
      </c>
      <c r="G935" s="130" t="s">
        <v>2483</v>
      </c>
      <c r="H935" s="25">
        <v>230839</v>
      </c>
      <c r="I935" s="1">
        <v>2</v>
      </c>
      <c r="J935" s="1">
        <v>2561</v>
      </c>
      <c r="K935" s="3">
        <v>837900</v>
      </c>
      <c r="L935" s="3">
        <v>54185</v>
      </c>
      <c r="M935" s="3">
        <v>837900</v>
      </c>
      <c r="N935" s="3">
        <v>54185</v>
      </c>
      <c r="O935" s="25" t="s">
        <v>3541</v>
      </c>
      <c r="P935" s="1">
        <v>1</v>
      </c>
      <c r="Q935" s="3">
        <v>0</v>
      </c>
      <c r="R935" s="1">
        <v>1</v>
      </c>
      <c r="S935" s="1">
        <v>30012561</v>
      </c>
      <c r="T935" s="28" t="s">
        <v>47</v>
      </c>
      <c r="U935" s="1" t="str">
        <f t="shared" si="14"/>
        <v>กบข  0  บาท</v>
      </c>
      <c r="V935" s="1">
        <v>933</v>
      </c>
    </row>
    <row r="936" spans="1:22" x14ac:dyDescent="0.6">
      <c r="A936" s="25" t="s">
        <v>1168</v>
      </c>
      <c r="B936" s="25">
        <v>230468</v>
      </c>
      <c r="C936" s="1" t="s">
        <v>0</v>
      </c>
      <c r="D936" s="2">
        <v>994000158254</v>
      </c>
      <c r="E936" s="1" t="s">
        <v>1</v>
      </c>
      <c r="F936" s="2">
        <v>3600800720015</v>
      </c>
      <c r="G936" s="130" t="s">
        <v>2106</v>
      </c>
      <c r="H936" s="25">
        <v>230468</v>
      </c>
      <c r="I936" s="1">
        <v>2</v>
      </c>
      <c r="J936" s="1">
        <v>2561</v>
      </c>
      <c r="K936" s="3">
        <v>365060</v>
      </c>
      <c r="L936" s="3">
        <v>2274.19</v>
      </c>
      <c r="M936" s="3">
        <v>365060</v>
      </c>
      <c r="N936" s="3">
        <v>2274.19</v>
      </c>
      <c r="O936" s="25" t="s">
        <v>3339</v>
      </c>
      <c r="P936" s="1" t="s">
        <v>2</v>
      </c>
      <c r="Q936" s="3">
        <v>9576.2999999999993</v>
      </c>
      <c r="R936" s="1">
        <v>1</v>
      </c>
      <c r="S936" s="1">
        <v>30012561</v>
      </c>
      <c r="T936" s="26" t="s">
        <v>67</v>
      </c>
      <c r="U936" s="1" t="str">
        <f t="shared" si="14"/>
        <v>กบข  9576.3  บาท</v>
      </c>
      <c r="V936" s="1">
        <v>556</v>
      </c>
    </row>
    <row r="937" spans="1:22" x14ac:dyDescent="0.6">
      <c r="A937" s="25" t="s">
        <v>1167</v>
      </c>
      <c r="B937" s="25">
        <v>230943</v>
      </c>
      <c r="C937" s="1" t="s">
        <v>0</v>
      </c>
      <c r="D937" s="2">
        <v>994000158254</v>
      </c>
      <c r="E937" s="1" t="s">
        <v>1</v>
      </c>
      <c r="F937" s="2">
        <v>3600800724959</v>
      </c>
      <c r="G937" s="130" t="s">
        <v>2590</v>
      </c>
      <c r="H937" s="25">
        <v>230943</v>
      </c>
      <c r="I937" s="1">
        <v>2</v>
      </c>
      <c r="J937" s="1">
        <v>2561</v>
      </c>
      <c r="K937" s="3">
        <v>526470</v>
      </c>
      <c r="L937" s="3">
        <v>11010.44</v>
      </c>
      <c r="M937" s="3">
        <v>526470</v>
      </c>
      <c r="N937" s="3">
        <v>11010.44</v>
      </c>
      <c r="O937" s="25" t="s">
        <v>3598</v>
      </c>
      <c r="P937" s="1">
        <v>1</v>
      </c>
      <c r="Q937" s="3">
        <v>31365.599999999999</v>
      </c>
      <c r="R937" s="1">
        <v>1</v>
      </c>
      <c r="S937" s="1">
        <v>30012561</v>
      </c>
      <c r="T937" s="26" t="s">
        <v>67</v>
      </c>
      <c r="U937" s="1" t="str">
        <f t="shared" si="14"/>
        <v>กบข  31365.6  บาท</v>
      </c>
      <c r="V937" s="1">
        <v>1040</v>
      </c>
    </row>
    <row r="938" spans="1:22" x14ac:dyDescent="0.6">
      <c r="A938" s="25" t="s">
        <v>1166</v>
      </c>
      <c r="B938" s="25">
        <v>230832</v>
      </c>
      <c r="C938" s="1" t="s">
        <v>0</v>
      </c>
      <c r="D938" s="2">
        <v>994000158254</v>
      </c>
      <c r="E938" s="1" t="s">
        <v>1</v>
      </c>
      <c r="F938" s="2">
        <v>3600800725882</v>
      </c>
      <c r="G938" s="130" t="s">
        <v>2473</v>
      </c>
      <c r="H938" s="25">
        <v>230832</v>
      </c>
      <c r="I938" s="1">
        <v>2</v>
      </c>
      <c r="J938" s="1">
        <v>2561</v>
      </c>
      <c r="K938" s="3">
        <v>373710</v>
      </c>
      <c r="L938" s="3">
        <v>2687.94</v>
      </c>
      <c r="M938" s="3">
        <v>373710</v>
      </c>
      <c r="N938" s="3">
        <v>2687.94</v>
      </c>
      <c r="O938" s="25" t="s">
        <v>3159</v>
      </c>
      <c r="P938" s="1">
        <v>1</v>
      </c>
      <c r="Q938" s="3">
        <v>9951.2999999999993</v>
      </c>
      <c r="R938" s="1">
        <v>1</v>
      </c>
      <c r="S938" s="1">
        <v>30012561</v>
      </c>
      <c r="T938" s="26" t="s">
        <v>67</v>
      </c>
      <c r="U938" s="1" t="str">
        <f t="shared" si="14"/>
        <v>กบข  9951.3  บาท</v>
      </c>
      <c r="V938" s="1">
        <v>923</v>
      </c>
    </row>
    <row r="939" spans="1:22" x14ac:dyDescent="0.6">
      <c r="A939" s="25" t="s">
        <v>1165</v>
      </c>
      <c r="B939" s="25">
        <v>230295</v>
      </c>
      <c r="C939" s="1" t="s">
        <v>0</v>
      </c>
      <c r="D939" s="2">
        <v>994000158254</v>
      </c>
      <c r="E939" s="1" t="s">
        <v>1</v>
      </c>
      <c r="F939" s="2">
        <v>3600800726277</v>
      </c>
      <c r="G939" s="130" t="s">
        <v>1937</v>
      </c>
      <c r="H939" s="25">
        <v>230295</v>
      </c>
      <c r="I939" s="1">
        <v>2</v>
      </c>
      <c r="J939" s="1">
        <v>2561</v>
      </c>
      <c r="K939" s="3">
        <v>626850</v>
      </c>
      <c r="L939" s="3">
        <v>22707.65</v>
      </c>
      <c r="M939" s="3">
        <v>626850</v>
      </c>
      <c r="N939" s="3">
        <v>22707.65</v>
      </c>
      <c r="O939" s="25" t="s">
        <v>137</v>
      </c>
      <c r="P939" s="1" t="s">
        <v>2</v>
      </c>
      <c r="Q939" s="3">
        <v>14773.5</v>
      </c>
      <c r="R939" s="1">
        <v>1</v>
      </c>
      <c r="S939" s="1">
        <v>30012561</v>
      </c>
      <c r="T939" s="26" t="s">
        <v>67</v>
      </c>
      <c r="U939" s="1" t="str">
        <f t="shared" si="14"/>
        <v>กบข  14773.5  บาท</v>
      </c>
      <c r="V939" s="1">
        <v>387</v>
      </c>
    </row>
    <row r="940" spans="1:22" x14ac:dyDescent="0.6">
      <c r="A940" s="25" t="s">
        <v>1164</v>
      </c>
      <c r="B940" s="25">
        <v>230543</v>
      </c>
      <c r="C940" s="1" t="s">
        <v>0</v>
      </c>
      <c r="D940" s="2">
        <v>994000158254</v>
      </c>
      <c r="E940" s="1" t="s">
        <v>1</v>
      </c>
      <c r="F940" s="2">
        <v>3600800726285</v>
      </c>
      <c r="G940" s="130" t="s">
        <v>2184</v>
      </c>
      <c r="H940" s="25">
        <v>230543</v>
      </c>
      <c r="I940" s="1">
        <v>2</v>
      </c>
      <c r="J940" s="1">
        <v>2561</v>
      </c>
      <c r="K940" s="3">
        <v>287190</v>
      </c>
      <c r="L940" s="3">
        <v>0</v>
      </c>
      <c r="M940" s="3">
        <v>287190</v>
      </c>
      <c r="N940" s="3">
        <v>0</v>
      </c>
      <c r="O940" s="25" t="s">
        <v>3</v>
      </c>
      <c r="P940" s="1">
        <v>1</v>
      </c>
      <c r="Q940" s="3">
        <v>8615.7000000000007</v>
      </c>
      <c r="R940" s="1">
        <v>1</v>
      </c>
      <c r="S940" s="1">
        <v>30012561</v>
      </c>
      <c r="T940" s="26" t="s">
        <v>67</v>
      </c>
      <c r="U940" s="1" t="str">
        <f t="shared" si="14"/>
        <v>กบข  8615.7  บาท</v>
      </c>
      <c r="V940" s="1">
        <v>634</v>
      </c>
    </row>
    <row r="941" spans="1:22" x14ac:dyDescent="0.6">
      <c r="A941" s="25" t="s">
        <v>1163</v>
      </c>
      <c r="B941" s="25">
        <v>230168</v>
      </c>
      <c r="C941" s="1" t="s">
        <v>0</v>
      </c>
      <c r="D941" s="2">
        <v>994000158254</v>
      </c>
      <c r="E941" s="1" t="s">
        <v>1</v>
      </c>
      <c r="F941" s="2">
        <v>3600800726447</v>
      </c>
      <c r="G941" s="130" t="s">
        <v>1810</v>
      </c>
      <c r="H941" s="25">
        <v>230168</v>
      </c>
      <c r="I941" s="1">
        <v>2</v>
      </c>
      <c r="J941" s="1">
        <v>2561</v>
      </c>
      <c r="K941" s="3">
        <v>287190</v>
      </c>
      <c r="L941" s="3">
        <v>0</v>
      </c>
      <c r="M941" s="3">
        <v>287190</v>
      </c>
      <c r="N941" s="3">
        <v>0</v>
      </c>
      <c r="O941" s="25" t="s">
        <v>3</v>
      </c>
      <c r="P941" s="1">
        <v>1</v>
      </c>
      <c r="Q941" s="3">
        <v>8615.7000000000007</v>
      </c>
      <c r="R941" s="1">
        <v>1</v>
      </c>
      <c r="S941" s="1">
        <v>30012561</v>
      </c>
      <c r="T941" s="26" t="s">
        <v>67</v>
      </c>
      <c r="U941" s="1" t="str">
        <f t="shared" si="14"/>
        <v>กบข  8615.7  บาท</v>
      </c>
      <c r="V941" s="1">
        <v>260</v>
      </c>
    </row>
    <row r="942" spans="1:22" x14ac:dyDescent="0.6">
      <c r="A942" s="25" t="s">
        <v>1162</v>
      </c>
      <c r="B942" s="25">
        <v>231005</v>
      </c>
      <c r="C942" s="1" t="s">
        <v>0</v>
      </c>
      <c r="D942" s="2">
        <v>994000158254</v>
      </c>
      <c r="E942" s="1" t="s">
        <v>1</v>
      </c>
      <c r="F942" s="2">
        <v>3600800727052</v>
      </c>
      <c r="G942" s="130" t="s">
        <v>2641</v>
      </c>
      <c r="H942" s="25">
        <v>231005</v>
      </c>
      <c r="I942" s="1">
        <v>2</v>
      </c>
      <c r="J942" s="1">
        <v>2561</v>
      </c>
      <c r="K942" s="3">
        <v>511290</v>
      </c>
      <c r="L942" s="3">
        <v>9349.11</v>
      </c>
      <c r="M942" s="3">
        <v>511290</v>
      </c>
      <c r="N942" s="3">
        <v>9349.11</v>
      </c>
      <c r="O942" s="25" t="s">
        <v>3632</v>
      </c>
      <c r="P942" s="1">
        <v>1</v>
      </c>
      <c r="Q942" s="3">
        <v>32798.94</v>
      </c>
      <c r="R942" s="1">
        <v>1</v>
      </c>
      <c r="S942" s="1">
        <v>30012561</v>
      </c>
      <c r="T942" s="26" t="s">
        <v>67</v>
      </c>
      <c r="U942" s="1" t="str">
        <f t="shared" si="14"/>
        <v>กบข  32798.94  บาท</v>
      </c>
      <c r="V942" s="1">
        <v>1091</v>
      </c>
    </row>
    <row r="943" spans="1:22" x14ac:dyDescent="0.6">
      <c r="A943" s="25" t="s">
        <v>1161</v>
      </c>
      <c r="B943" s="25">
        <v>230705</v>
      </c>
      <c r="C943" s="1" t="s">
        <v>0</v>
      </c>
      <c r="D943" s="2">
        <v>994000158254</v>
      </c>
      <c r="E943" s="1" t="s">
        <v>1</v>
      </c>
      <c r="F943" s="2">
        <v>3600800727257</v>
      </c>
      <c r="G943" s="130" t="s">
        <v>2343</v>
      </c>
      <c r="H943" s="25">
        <v>230705</v>
      </c>
      <c r="I943" s="1">
        <v>2</v>
      </c>
      <c r="J943" s="1">
        <v>2561</v>
      </c>
      <c r="K943" s="3">
        <v>358833.55</v>
      </c>
      <c r="L943" s="3">
        <v>1989.97</v>
      </c>
      <c r="M943" s="3">
        <v>358833.55</v>
      </c>
      <c r="N943" s="3">
        <v>1989.97</v>
      </c>
      <c r="O943" s="25" t="s">
        <v>3466</v>
      </c>
      <c r="P943" s="1" t="s">
        <v>2</v>
      </c>
      <c r="Q943" s="3">
        <v>9034.2000000000007</v>
      </c>
      <c r="R943" s="1">
        <v>1</v>
      </c>
      <c r="S943" s="1">
        <v>30012561</v>
      </c>
      <c r="T943" s="26" t="s">
        <v>67</v>
      </c>
      <c r="U943" s="1" t="str">
        <f t="shared" si="14"/>
        <v>กบข  9034.2  บาท</v>
      </c>
      <c r="V943" s="1">
        <v>793</v>
      </c>
    </row>
    <row r="944" spans="1:22" x14ac:dyDescent="0.6">
      <c r="A944" s="25" t="s">
        <v>1160</v>
      </c>
      <c r="B944" s="25">
        <v>230120</v>
      </c>
      <c r="C944" s="1" t="s">
        <v>0</v>
      </c>
      <c r="D944" s="2">
        <v>994000158254</v>
      </c>
      <c r="E944" s="1" t="s">
        <v>1</v>
      </c>
      <c r="F944" s="2">
        <v>3600800728083</v>
      </c>
      <c r="G944" s="130" t="s">
        <v>1761</v>
      </c>
      <c r="H944" s="25">
        <v>230120</v>
      </c>
      <c r="I944" s="1">
        <v>2</v>
      </c>
      <c r="J944" s="1">
        <v>2561</v>
      </c>
      <c r="K944" s="3">
        <v>518790</v>
      </c>
      <c r="L944" s="3">
        <v>12225.63</v>
      </c>
      <c r="M944" s="3">
        <v>518790</v>
      </c>
      <c r="N944" s="3">
        <v>12225.63</v>
      </c>
      <c r="O944" s="25" t="s">
        <v>3157</v>
      </c>
      <c r="P944" s="1">
        <v>1</v>
      </c>
      <c r="Q944" s="3">
        <v>11531.7</v>
      </c>
      <c r="R944" s="1">
        <v>1</v>
      </c>
      <c r="S944" s="1">
        <v>30012561</v>
      </c>
      <c r="T944" s="26" t="s">
        <v>67</v>
      </c>
      <c r="U944" s="1" t="str">
        <f t="shared" si="14"/>
        <v>กบข  11531.7  บาท</v>
      </c>
      <c r="V944" s="1">
        <v>211</v>
      </c>
    </row>
    <row r="945" spans="1:22" x14ac:dyDescent="0.6">
      <c r="A945" s="25" t="s">
        <v>1145</v>
      </c>
      <c r="B945" s="25">
        <v>230966</v>
      </c>
      <c r="C945" s="1" t="s">
        <v>0</v>
      </c>
      <c r="D945" s="2">
        <v>994000158254</v>
      </c>
      <c r="E945" s="1" t="s">
        <v>1</v>
      </c>
      <c r="F945" s="2">
        <v>3600800728245</v>
      </c>
      <c r="G945" s="130" t="s">
        <v>2613</v>
      </c>
      <c r="H945" s="25">
        <v>230966</v>
      </c>
      <c r="I945" s="1">
        <v>2</v>
      </c>
      <c r="J945" s="1">
        <v>2561</v>
      </c>
      <c r="K945" s="3">
        <v>719490</v>
      </c>
      <c r="L945" s="3">
        <v>33790.300000000003</v>
      </c>
      <c r="M945" s="3">
        <v>719490</v>
      </c>
      <c r="N945" s="3">
        <v>33790.300000000003</v>
      </c>
      <c r="O945" s="25" t="s">
        <v>107</v>
      </c>
      <c r="P945" s="1" t="s">
        <v>2</v>
      </c>
      <c r="Q945" s="3">
        <v>17552.7</v>
      </c>
      <c r="R945" s="1">
        <v>1</v>
      </c>
      <c r="S945" s="1">
        <v>30012561</v>
      </c>
      <c r="T945" s="26" t="s">
        <v>67</v>
      </c>
      <c r="U945" s="1" t="str">
        <f t="shared" si="14"/>
        <v>กบข  17552.7  บาท</v>
      </c>
      <c r="V945" s="1">
        <v>1063</v>
      </c>
    </row>
    <row r="946" spans="1:22" x14ac:dyDescent="0.6">
      <c r="A946" s="25" t="s">
        <v>1144</v>
      </c>
      <c r="B946" s="25">
        <v>231322</v>
      </c>
      <c r="C946" s="1" t="s">
        <v>0</v>
      </c>
      <c r="D946" s="2">
        <v>994000158254</v>
      </c>
      <c r="E946" s="1" t="s">
        <v>1</v>
      </c>
      <c r="F946" s="2">
        <v>3600800729454</v>
      </c>
      <c r="G946" s="130" t="s">
        <v>2947</v>
      </c>
      <c r="H946" s="25">
        <v>231322</v>
      </c>
      <c r="I946" s="1">
        <v>2</v>
      </c>
      <c r="J946" s="1">
        <v>2561</v>
      </c>
      <c r="K946" s="3">
        <v>292890</v>
      </c>
      <c r="L946" s="3">
        <v>0</v>
      </c>
      <c r="M946" s="3">
        <v>292890</v>
      </c>
      <c r="N946" s="3">
        <v>0</v>
      </c>
      <c r="O946" s="25" t="s">
        <v>3</v>
      </c>
      <c r="P946" s="1">
        <v>1</v>
      </c>
      <c r="Q946" s="3">
        <v>8786.7000000000007</v>
      </c>
      <c r="R946" s="1">
        <v>1</v>
      </c>
      <c r="S946" s="1">
        <v>30012561</v>
      </c>
      <c r="T946" s="26" t="s">
        <v>67</v>
      </c>
      <c r="U946" s="1" t="str">
        <f t="shared" si="14"/>
        <v>กบข  8786.7  บาท</v>
      </c>
      <c r="V946" s="1">
        <v>1397</v>
      </c>
    </row>
    <row r="947" spans="1:22" x14ac:dyDescent="0.6">
      <c r="A947" s="25" t="s">
        <v>1143</v>
      </c>
      <c r="B947" s="25">
        <v>230706</v>
      </c>
      <c r="C947" s="1" t="s">
        <v>0</v>
      </c>
      <c r="D947" s="2">
        <v>994000158254</v>
      </c>
      <c r="E947" s="1" t="s">
        <v>1</v>
      </c>
      <c r="F947" s="2">
        <v>3600800730011</v>
      </c>
      <c r="G947" s="130" t="s">
        <v>2348</v>
      </c>
      <c r="H947" s="25">
        <v>230706</v>
      </c>
      <c r="I947" s="1">
        <v>2</v>
      </c>
      <c r="J947" s="1">
        <v>2561</v>
      </c>
      <c r="K947" s="3">
        <v>496530</v>
      </c>
      <c r="L947" s="3">
        <v>10066.61</v>
      </c>
      <c r="M947" s="3">
        <v>496530</v>
      </c>
      <c r="N947" s="3">
        <v>10066.61</v>
      </c>
      <c r="O947" s="25" t="s">
        <v>75</v>
      </c>
      <c r="P947" s="1">
        <v>1</v>
      </c>
      <c r="Q947" s="3">
        <v>10863.9</v>
      </c>
      <c r="R947" s="1">
        <v>1</v>
      </c>
      <c r="S947" s="1">
        <v>30012561</v>
      </c>
      <c r="T947" s="26" t="s">
        <v>67</v>
      </c>
      <c r="U947" s="1" t="str">
        <f t="shared" si="14"/>
        <v>กบข  10863.9  บาท</v>
      </c>
      <c r="V947" s="1">
        <v>798</v>
      </c>
    </row>
    <row r="948" spans="1:22" x14ac:dyDescent="0.6">
      <c r="A948" s="25" t="s">
        <v>1142</v>
      </c>
      <c r="B948" s="25">
        <v>230555</v>
      </c>
      <c r="C948" s="1" t="s">
        <v>0</v>
      </c>
      <c r="D948" s="2">
        <v>994000158254</v>
      </c>
      <c r="E948" s="1" t="s">
        <v>1</v>
      </c>
      <c r="F948" s="2">
        <v>3600800730126</v>
      </c>
      <c r="G948" s="130" t="s">
        <v>2203</v>
      </c>
      <c r="H948" s="25">
        <v>230555</v>
      </c>
      <c r="I948" s="1">
        <v>2</v>
      </c>
      <c r="J948" s="1">
        <v>2561</v>
      </c>
      <c r="K948" s="3">
        <v>492690</v>
      </c>
      <c r="L948" s="3">
        <v>8816.93</v>
      </c>
      <c r="M948" s="3">
        <v>492690</v>
      </c>
      <c r="N948" s="3">
        <v>8816.93</v>
      </c>
      <c r="O948" s="25" t="s">
        <v>3387</v>
      </c>
      <c r="P948" s="1">
        <v>1</v>
      </c>
      <c r="Q948" s="3">
        <v>13520.7</v>
      </c>
      <c r="R948" s="1">
        <v>1</v>
      </c>
      <c r="S948" s="1">
        <v>30012561</v>
      </c>
      <c r="T948" s="26" t="s">
        <v>67</v>
      </c>
      <c r="U948" s="1" t="str">
        <f t="shared" si="14"/>
        <v>กบข  13520.7  บาท</v>
      </c>
      <c r="V948" s="1">
        <v>653</v>
      </c>
    </row>
    <row r="949" spans="1:22" x14ac:dyDescent="0.6">
      <c r="A949" s="25" t="s">
        <v>1141</v>
      </c>
      <c r="B949" s="25">
        <v>230083</v>
      </c>
      <c r="C949" s="1" t="s">
        <v>0</v>
      </c>
      <c r="D949" s="2">
        <v>994000158254</v>
      </c>
      <c r="E949" s="1" t="s">
        <v>1</v>
      </c>
      <c r="F949" s="2">
        <v>3600800730789</v>
      </c>
      <c r="G949" s="130" t="s">
        <v>1723</v>
      </c>
      <c r="H949" s="25">
        <v>230083</v>
      </c>
      <c r="I949" s="1">
        <v>2</v>
      </c>
      <c r="J949" s="1">
        <v>2561</v>
      </c>
      <c r="K949" s="3">
        <v>671940</v>
      </c>
      <c r="L949" s="3">
        <v>18926.900000000001</v>
      </c>
      <c r="M949" s="3">
        <v>671940</v>
      </c>
      <c r="N949" s="3">
        <v>18926.900000000001</v>
      </c>
      <c r="O949" s="25" t="s">
        <v>3139</v>
      </c>
      <c r="P949" s="1">
        <v>1</v>
      </c>
      <c r="Q949" s="3">
        <v>85671</v>
      </c>
      <c r="R949" s="1">
        <v>1</v>
      </c>
      <c r="S949" s="1">
        <v>30012561</v>
      </c>
      <c r="T949" s="26" t="s">
        <v>67</v>
      </c>
      <c r="U949" s="1" t="str">
        <f t="shared" si="14"/>
        <v>กบข  85671  บาท</v>
      </c>
      <c r="V949" s="1">
        <v>173</v>
      </c>
    </row>
    <row r="950" spans="1:22" x14ac:dyDescent="0.6">
      <c r="A950" s="25" t="s">
        <v>1140</v>
      </c>
      <c r="B950" s="25">
        <v>230833</v>
      </c>
      <c r="C950" s="1" t="s">
        <v>0</v>
      </c>
      <c r="D950" s="2">
        <v>994000158254</v>
      </c>
      <c r="E950" s="1" t="s">
        <v>1</v>
      </c>
      <c r="F950" s="2">
        <v>3600800732480</v>
      </c>
      <c r="G950" s="130" t="s">
        <v>2471</v>
      </c>
      <c r="H950" s="25">
        <v>230833</v>
      </c>
      <c r="I950" s="1">
        <v>2</v>
      </c>
      <c r="J950" s="1">
        <v>2561</v>
      </c>
      <c r="K950" s="3">
        <v>541980</v>
      </c>
      <c r="L950" s="3">
        <v>14475.26</v>
      </c>
      <c r="M950" s="3">
        <v>541980</v>
      </c>
      <c r="N950" s="3">
        <v>14475.26</v>
      </c>
      <c r="O950" s="25" t="s">
        <v>109</v>
      </c>
      <c r="P950" s="1">
        <v>1</v>
      </c>
      <c r="Q950" s="3">
        <v>12227.4</v>
      </c>
      <c r="R950" s="1">
        <v>1</v>
      </c>
      <c r="S950" s="1">
        <v>30012561</v>
      </c>
      <c r="T950" s="26" t="s">
        <v>67</v>
      </c>
      <c r="U950" s="1" t="str">
        <f t="shared" si="14"/>
        <v>กบข  12227.4  บาท</v>
      </c>
      <c r="V950" s="1">
        <v>921</v>
      </c>
    </row>
    <row r="951" spans="1:22" x14ac:dyDescent="0.6">
      <c r="A951" s="25" t="s">
        <v>1139</v>
      </c>
      <c r="B951" s="25">
        <v>230722</v>
      </c>
      <c r="C951" s="1" t="s">
        <v>0</v>
      </c>
      <c r="D951" s="2">
        <v>994000158254</v>
      </c>
      <c r="E951" s="1" t="s">
        <v>1</v>
      </c>
      <c r="F951" s="2">
        <v>3600800732587</v>
      </c>
      <c r="G951" s="130" t="s">
        <v>2372</v>
      </c>
      <c r="H951" s="25">
        <v>230722</v>
      </c>
      <c r="I951" s="1">
        <v>2</v>
      </c>
      <c r="J951" s="1">
        <v>2561</v>
      </c>
      <c r="K951" s="3">
        <v>589350</v>
      </c>
      <c r="L951" s="3">
        <v>19069.95</v>
      </c>
      <c r="M951" s="3">
        <v>589350</v>
      </c>
      <c r="N951" s="3">
        <v>19069.95</v>
      </c>
      <c r="O951" s="25" t="s">
        <v>3480</v>
      </c>
      <c r="P951" s="1" t="s">
        <v>2</v>
      </c>
      <c r="Q951" s="3">
        <v>13648.5</v>
      </c>
      <c r="R951" s="1">
        <v>1</v>
      </c>
      <c r="S951" s="1">
        <v>30012561</v>
      </c>
      <c r="T951" s="26" t="s">
        <v>67</v>
      </c>
      <c r="U951" s="1" t="str">
        <f t="shared" si="14"/>
        <v>กบข  13648.5  บาท</v>
      </c>
      <c r="V951" s="1">
        <v>822</v>
      </c>
    </row>
    <row r="952" spans="1:22" x14ac:dyDescent="0.6">
      <c r="A952" s="25" t="s">
        <v>1138</v>
      </c>
      <c r="B952" s="25">
        <v>231152</v>
      </c>
      <c r="C952" s="1" t="s">
        <v>0</v>
      </c>
      <c r="D952" s="2">
        <v>994000158254</v>
      </c>
      <c r="E952" s="1" t="s">
        <v>1</v>
      </c>
      <c r="F952" s="2">
        <v>3600800732986</v>
      </c>
      <c r="G952" s="130" t="s">
        <v>2795</v>
      </c>
      <c r="H952" s="25">
        <v>231152</v>
      </c>
      <c r="I952" s="1">
        <v>2</v>
      </c>
      <c r="J952" s="1">
        <v>2561</v>
      </c>
      <c r="K952" s="3">
        <v>274770</v>
      </c>
      <c r="L952" s="3">
        <v>0</v>
      </c>
      <c r="M952" s="3">
        <v>274770</v>
      </c>
      <c r="N952" s="3">
        <v>0</v>
      </c>
      <c r="O952" s="25" t="s">
        <v>3</v>
      </c>
      <c r="P952" s="1" t="s">
        <v>2</v>
      </c>
      <c r="Q952" s="3">
        <v>8243.1</v>
      </c>
      <c r="R952" s="1">
        <v>1</v>
      </c>
      <c r="S952" s="1">
        <v>30012561</v>
      </c>
      <c r="T952" s="26" t="s">
        <v>67</v>
      </c>
      <c r="U952" s="1" t="str">
        <f t="shared" si="14"/>
        <v>กบข  8243.1  บาท</v>
      </c>
      <c r="V952" s="1">
        <v>1245</v>
      </c>
    </row>
    <row r="953" spans="1:22" x14ac:dyDescent="0.6">
      <c r="A953" s="25" t="s">
        <v>1137</v>
      </c>
      <c r="B953" s="25">
        <v>230944</v>
      </c>
      <c r="C953" s="1" t="s">
        <v>0</v>
      </c>
      <c r="D953" s="2">
        <v>994000158254</v>
      </c>
      <c r="E953" s="1" t="s">
        <v>1</v>
      </c>
      <c r="F953" s="2">
        <v>3600800734458</v>
      </c>
      <c r="G953" s="130" t="s">
        <v>2577</v>
      </c>
      <c r="H953" s="25">
        <v>230944</v>
      </c>
      <c r="I953" s="1">
        <v>2</v>
      </c>
      <c r="J953" s="1">
        <v>2561</v>
      </c>
      <c r="K953" s="3">
        <v>380220</v>
      </c>
      <c r="L953" s="3">
        <v>3003.67</v>
      </c>
      <c r="M953" s="3">
        <v>380220</v>
      </c>
      <c r="N953" s="3">
        <v>3003.67</v>
      </c>
      <c r="O953" s="25" t="s">
        <v>3096</v>
      </c>
      <c r="P953" s="1">
        <v>1</v>
      </c>
      <c r="Q953" s="3">
        <v>10146.6</v>
      </c>
      <c r="R953" s="1">
        <v>1</v>
      </c>
      <c r="S953" s="1">
        <v>30012561</v>
      </c>
      <c r="T953" s="26" t="s">
        <v>67</v>
      </c>
      <c r="U953" s="1" t="str">
        <f t="shared" si="14"/>
        <v>กบข  10146.6  บาท</v>
      </c>
      <c r="V953" s="1">
        <v>1027</v>
      </c>
    </row>
    <row r="954" spans="1:22" x14ac:dyDescent="0.6">
      <c r="A954" s="25" t="s">
        <v>1136</v>
      </c>
      <c r="B954" s="25">
        <v>230544</v>
      </c>
      <c r="C954" s="1" t="s">
        <v>0</v>
      </c>
      <c r="D954" s="2">
        <v>994000158254</v>
      </c>
      <c r="E954" s="1" t="s">
        <v>1</v>
      </c>
      <c r="F954" s="2">
        <v>3600800747495</v>
      </c>
      <c r="G954" s="130" t="s">
        <v>2181</v>
      </c>
      <c r="H954" s="25">
        <v>230544</v>
      </c>
      <c r="I954" s="1">
        <v>2</v>
      </c>
      <c r="J954" s="1">
        <v>2561</v>
      </c>
      <c r="K954" s="3">
        <v>226786.45</v>
      </c>
      <c r="L954" s="3">
        <v>0</v>
      </c>
      <c r="M954" s="3">
        <v>226786.45</v>
      </c>
      <c r="N954" s="3">
        <v>0</v>
      </c>
      <c r="O954" s="25" t="s">
        <v>3</v>
      </c>
      <c r="P954" s="1">
        <v>1</v>
      </c>
      <c r="Q954" s="3">
        <v>6803.59</v>
      </c>
      <c r="R954" s="1">
        <v>1</v>
      </c>
      <c r="S954" s="1">
        <v>30012561</v>
      </c>
      <c r="T954" s="26" t="s">
        <v>67</v>
      </c>
      <c r="U954" s="1" t="str">
        <f t="shared" si="14"/>
        <v>กบข  6803.59  บาท</v>
      </c>
      <c r="V954" s="1">
        <v>631</v>
      </c>
    </row>
    <row r="955" spans="1:22" ht="25.2" x14ac:dyDescent="0.6">
      <c r="A955" s="25" t="s">
        <v>1135</v>
      </c>
      <c r="B955" s="25">
        <v>230615</v>
      </c>
      <c r="C955" s="1" t="s">
        <v>0</v>
      </c>
      <c r="D955" s="2">
        <v>994000158254</v>
      </c>
      <c r="E955" s="1" t="s">
        <v>1</v>
      </c>
      <c r="F955" s="2">
        <v>3600800750577</v>
      </c>
      <c r="G955" s="130" t="s">
        <v>2250</v>
      </c>
      <c r="H955" s="25">
        <v>230615</v>
      </c>
      <c r="I955" s="1">
        <v>2</v>
      </c>
      <c r="J955" s="1">
        <v>2561</v>
      </c>
      <c r="K955" s="3">
        <v>784500</v>
      </c>
      <c r="L955" s="3">
        <v>46174.55</v>
      </c>
      <c r="M955" s="3">
        <v>784500</v>
      </c>
      <c r="N955" s="3">
        <v>46174.55</v>
      </c>
      <c r="O955" s="25" t="s">
        <v>3412</v>
      </c>
      <c r="P955" s="1">
        <v>1</v>
      </c>
      <c r="Q955" s="3">
        <v>0</v>
      </c>
      <c r="R955" s="1">
        <v>1</v>
      </c>
      <c r="S955" s="1">
        <v>30012561</v>
      </c>
      <c r="T955" s="28" t="s">
        <v>47</v>
      </c>
      <c r="U955" s="1" t="str">
        <f t="shared" si="14"/>
        <v>กบข  0  บาท</v>
      </c>
      <c r="V955" s="1">
        <v>700</v>
      </c>
    </row>
    <row r="956" spans="1:22" x14ac:dyDescent="0.6">
      <c r="A956" s="25" t="s">
        <v>1134</v>
      </c>
      <c r="B956" s="25">
        <v>231098</v>
      </c>
      <c r="C956" s="1" t="s">
        <v>0</v>
      </c>
      <c r="D956" s="2">
        <v>994000158254</v>
      </c>
      <c r="E956" s="1" t="s">
        <v>1</v>
      </c>
      <c r="F956" s="2">
        <v>3600900009437</v>
      </c>
      <c r="G956" s="130" t="s">
        <v>2744</v>
      </c>
      <c r="H956" s="25">
        <v>231098</v>
      </c>
      <c r="I956" s="1">
        <v>2</v>
      </c>
      <c r="J956" s="1">
        <v>2561</v>
      </c>
      <c r="K956" s="3">
        <v>389341.94</v>
      </c>
      <c r="L956" s="3">
        <v>3477.08</v>
      </c>
      <c r="M956" s="3">
        <v>389341.94</v>
      </c>
      <c r="N956" s="3">
        <v>3477.08</v>
      </c>
      <c r="O956" s="25" t="s">
        <v>3680</v>
      </c>
      <c r="P956" s="1">
        <v>1</v>
      </c>
      <c r="Q956" s="3">
        <v>9800.42</v>
      </c>
      <c r="R956" s="1">
        <v>1</v>
      </c>
      <c r="S956" s="1">
        <v>30012561</v>
      </c>
      <c r="T956" s="26" t="s">
        <v>67</v>
      </c>
      <c r="U956" s="1" t="str">
        <f t="shared" si="14"/>
        <v>กบข  9800.42  บาท</v>
      </c>
      <c r="V956" s="1">
        <v>1194</v>
      </c>
    </row>
    <row r="957" spans="1:22" x14ac:dyDescent="0.6">
      <c r="A957" s="25" t="s">
        <v>1133</v>
      </c>
      <c r="B957" s="25">
        <v>229968</v>
      </c>
      <c r="C957" s="1" t="s">
        <v>0</v>
      </c>
      <c r="D957" s="2">
        <v>994000158254</v>
      </c>
      <c r="E957" s="1" t="s">
        <v>1</v>
      </c>
      <c r="F957" s="2">
        <v>3600900012039</v>
      </c>
      <c r="G957" s="130" t="s">
        <v>1607</v>
      </c>
      <c r="H957" s="25">
        <v>229968</v>
      </c>
      <c r="I957" s="1">
        <v>2</v>
      </c>
      <c r="J957" s="1">
        <v>2561</v>
      </c>
      <c r="K957" s="3">
        <v>719490</v>
      </c>
      <c r="L957" s="3">
        <v>21253.73</v>
      </c>
      <c r="M957" s="3">
        <v>719490</v>
      </c>
      <c r="N957" s="3">
        <v>21253.73</v>
      </c>
      <c r="O957" s="25" t="s">
        <v>3071</v>
      </c>
      <c r="P957" s="1">
        <v>1</v>
      </c>
      <c r="Q957" s="3">
        <v>17552.7</v>
      </c>
      <c r="R957" s="1">
        <v>1</v>
      </c>
      <c r="S957" s="1">
        <v>30012561</v>
      </c>
      <c r="T957" s="26" t="s">
        <v>67</v>
      </c>
      <c r="U957" s="1" t="str">
        <f t="shared" si="14"/>
        <v>กบข  17552.7  บาท</v>
      </c>
      <c r="V957" s="1">
        <v>57</v>
      </c>
    </row>
    <row r="958" spans="1:22" ht="25.2" x14ac:dyDescent="0.6">
      <c r="A958" s="25" t="s">
        <v>1132</v>
      </c>
      <c r="B958" s="25">
        <v>230856</v>
      </c>
      <c r="C958" s="1" t="s">
        <v>0</v>
      </c>
      <c r="D958" s="2">
        <v>994000158254</v>
      </c>
      <c r="E958" s="1" t="s">
        <v>1</v>
      </c>
      <c r="F958" s="2">
        <v>3600900013591</v>
      </c>
      <c r="G958" s="130" t="s">
        <v>2498</v>
      </c>
      <c r="H958" s="25">
        <v>230856</v>
      </c>
      <c r="I958" s="1">
        <v>2</v>
      </c>
      <c r="J958" s="1">
        <v>2561</v>
      </c>
      <c r="K958" s="3">
        <v>633420</v>
      </c>
      <c r="L958" s="3">
        <v>24001.9</v>
      </c>
      <c r="M958" s="3">
        <v>633420</v>
      </c>
      <c r="N958" s="3">
        <v>24001.9</v>
      </c>
      <c r="O958" s="25" t="s">
        <v>3550</v>
      </c>
      <c r="P958" s="1">
        <v>1</v>
      </c>
      <c r="Q958" s="3">
        <v>0</v>
      </c>
      <c r="R958" s="1">
        <v>1</v>
      </c>
      <c r="S958" s="1">
        <v>30012561</v>
      </c>
      <c r="T958" s="28" t="s">
        <v>47</v>
      </c>
      <c r="U958" s="1" t="str">
        <f t="shared" si="14"/>
        <v>กบข  0  บาท</v>
      </c>
      <c r="V958" s="1">
        <v>948</v>
      </c>
    </row>
    <row r="959" spans="1:22" ht="25.2" x14ac:dyDescent="0.6">
      <c r="A959" s="25" t="s">
        <v>1131</v>
      </c>
      <c r="B959" s="25">
        <v>230267</v>
      </c>
      <c r="C959" s="1" t="s">
        <v>0</v>
      </c>
      <c r="D959" s="2">
        <v>994000158254</v>
      </c>
      <c r="E959" s="1" t="s">
        <v>1</v>
      </c>
      <c r="F959" s="2">
        <v>3600900013736</v>
      </c>
      <c r="G959" s="130" t="s">
        <v>1910</v>
      </c>
      <c r="H959" s="25">
        <v>230267</v>
      </c>
      <c r="I959" s="1">
        <v>2</v>
      </c>
      <c r="J959" s="1">
        <v>2561</v>
      </c>
      <c r="K959" s="3">
        <v>561517.19999999995</v>
      </c>
      <c r="L959" s="3">
        <v>17651.62</v>
      </c>
      <c r="M959" s="3">
        <v>561517.19999999995</v>
      </c>
      <c r="N959" s="3">
        <v>17651.62</v>
      </c>
      <c r="O959" s="25" t="s">
        <v>3242</v>
      </c>
      <c r="P959" s="1">
        <v>1</v>
      </c>
      <c r="Q959" s="3">
        <v>0</v>
      </c>
      <c r="R959" s="1">
        <v>1</v>
      </c>
      <c r="S959" s="1">
        <v>30012561</v>
      </c>
      <c r="T959" s="28" t="s">
        <v>47</v>
      </c>
      <c r="U959" s="1" t="str">
        <f t="shared" si="14"/>
        <v>กบข  0  บาท</v>
      </c>
      <c r="V959" s="1">
        <v>360</v>
      </c>
    </row>
    <row r="960" spans="1:22" x14ac:dyDescent="0.6">
      <c r="A960" s="25" t="s">
        <v>1130</v>
      </c>
      <c r="B960" s="25">
        <v>230857</v>
      </c>
      <c r="C960" s="1" t="s">
        <v>0</v>
      </c>
      <c r="D960" s="2">
        <v>994000158254</v>
      </c>
      <c r="E960" s="1" t="s">
        <v>1</v>
      </c>
      <c r="F960" s="2">
        <v>3600900014953</v>
      </c>
      <c r="G960" s="130" t="s">
        <v>2499</v>
      </c>
      <c r="H960" s="25">
        <v>230857</v>
      </c>
      <c r="I960" s="1">
        <v>2</v>
      </c>
      <c r="J960" s="1">
        <v>2561</v>
      </c>
      <c r="K960" s="3">
        <v>928440</v>
      </c>
      <c r="L960" s="3">
        <v>59799.32</v>
      </c>
      <c r="M960" s="3">
        <v>928440</v>
      </c>
      <c r="N960" s="3">
        <v>59799.32</v>
      </c>
      <c r="O960" s="25" t="s">
        <v>3551</v>
      </c>
      <c r="P960" s="1">
        <v>1</v>
      </c>
      <c r="Q960" s="3">
        <v>23821.200000000001</v>
      </c>
      <c r="R960" s="1">
        <v>1</v>
      </c>
      <c r="S960" s="1">
        <v>30012561</v>
      </c>
      <c r="T960" s="26" t="s">
        <v>67</v>
      </c>
      <c r="U960" s="1" t="str">
        <f t="shared" si="14"/>
        <v>กบข  23821.2  บาท</v>
      </c>
      <c r="V960" s="1">
        <v>949</v>
      </c>
    </row>
    <row r="961" spans="1:22" ht="25.2" x14ac:dyDescent="0.6">
      <c r="A961" s="25" t="s">
        <v>1129</v>
      </c>
      <c r="B961" s="25">
        <v>231099</v>
      </c>
      <c r="C961" s="1" t="s">
        <v>0</v>
      </c>
      <c r="D961" s="2">
        <v>994000158254</v>
      </c>
      <c r="E961" s="1" t="s">
        <v>1</v>
      </c>
      <c r="F961" s="2">
        <v>3600900015861</v>
      </c>
      <c r="G961" s="130" t="s">
        <v>2737</v>
      </c>
      <c r="H961" s="25">
        <v>231099</v>
      </c>
      <c r="I961" s="1">
        <v>2</v>
      </c>
      <c r="J961" s="1">
        <v>2561</v>
      </c>
      <c r="K961" s="3">
        <v>738729.6</v>
      </c>
      <c r="L961" s="3">
        <v>39309.440000000002</v>
      </c>
      <c r="M961" s="3">
        <v>738729.6</v>
      </c>
      <c r="N961" s="3">
        <v>39309.440000000002</v>
      </c>
      <c r="O961" s="25" t="s">
        <v>3677</v>
      </c>
      <c r="P961" s="1">
        <v>1</v>
      </c>
      <c r="Q961" s="3">
        <v>0</v>
      </c>
      <c r="R961" s="1">
        <v>1</v>
      </c>
      <c r="S961" s="1">
        <v>30012561</v>
      </c>
      <c r="T961" s="28" t="s">
        <v>47</v>
      </c>
      <c r="U961" s="1" t="str">
        <f t="shared" si="14"/>
        <v>กบข  0  บาท</v>
      </c>
      <c r="V961" s="1">
        <v>1187</v>
      </c>
    </row>
    <row r="962" spans="1:22" x14ac:dyDescent="0.6">
      <c r="A962" s="25" t="s">
        <v>1128</v>
      </c>
      <c r="B962" s="25">
        <v>230723</v>
      </c>
      <c r="C962" s="1" t="s">
        <v>0</v>
      </c>
      <c r="D962" s="2">
        <v>994000158254</v>
      </c>
      <c r="E962" s="1" t="s">
        <v>1</v>
      </c>
      <c r="F962" s="2">
        <v>3600900016425</v>
      </c>
      <c r="G962" s="130" t="s">
        <v>2374</v>
      </c>
      <c r="H962" s="25">
        <v>230723</v>
      </c>
      <c r="I962" s="1">
        <v>2</v>
      </c>
      <c r="J962" s="1">
        <v>2561</v>
      </c>
      <c r="K962" s="3">
        <v>648180</v>
      </c>
      <c r="L962" s="3">
        <v>21764.66</v>
      </c>
      <c r="M962" s="3">
        <v>648180</v>
      </c>
      <c r="N962" s="3">
        <v>21764.66</v>
      </c>
      <c r="O962" s="25" t="s">
        <v>3481</v>
      </c>
      <c r="P962" s="1">
        <v>1</v>
      </c>
      <c r="Q962" s="3">
        <v>18185.400000000001</v>
      </c>
      <c r="R962" s="1">
        <v>1</v>
      </c>
      <c r="S962" s="1">
        <v>30012561</v>
      </c>
      <c r="T962" s="26" t="s">
        <v>67</v>
      </c>
      <c r="U962" s="1" t="str">
        <f t="shared" ref="U962:U1025" si="15">CONCATENATE("","กบข","  ",Q962,"  ","บาท")</f>
        <v>กบข  18185.4  บาท</v>
      </c>
      <c r="V962" s="1">
        <v>824</v>
      </c>
    </row>
    <row r="963" spans="1:22" x14ac:dyDescent="0.6">
      <c r="A963" s="25" t="s">
        <v>1127</v>
      </c>
      <c r="B963" s="25">
        <v>231269</v>
      </c>
      <c r="C963" s="1" t="s">
        <v>0</v>
      </c>
      <c r="D963" s="2">
        <v>994000158254</v>
      </c>
      <c r="E963" s="1" t="s">
        <v>1</v>
      </c>
      <c r="F963" s="2">
        <v>3600900023189</v>
      </c>
      <c r="G963" s="130" t="s">
        <v>2912</v>
      </c>
      <c r="H963" s="25">
        <v>231269</v>
      </c>
      <c r="I963" s="1">
        <v>2</v>
      </c>
      <c r="J963" s="1">
        <v>2561</v>
      </c>
      <c r="K963" s="3">
        <v>925290</v>
      </c>
      <c r="L963" s="3">
        <v>62984.5</v>
      </c>
      <c r="M963" s="3">
        <v>925290</v>
      </c>
      <c r="N963" s="3">
        <v>62984.5</v>
      </c>
      <c r="O963" s="25" t="s">
        <v>3758</v>
      </c>
      <c r="P963" s="1">
        <v>1</v>
      </c>
      <c r="Q963" s="3">
        <v>23726.7</v>
      </c>
      <c r="R963" s="1">
        <v>1</v>
      </c>
      <c r="S963" s="1">
        <v>30012561</v>
      </c>
      <c r="T963" s="26" t="s">
        <v>67</v>
      </c>
      <c r="U963" s="1" t="str">
        <f t="shared" si="15"/>
        <v>กบข  23726.7  บาท</v>
      </c>
      <c r="V963" s="1">
        <v>1362</v>
      </c>
    </row>
    <row r="964" spans="1:22" x14ac:dyDescent="0.6">
      <c r="A964" s="25" t="s">
        <v>1126</v>
      </c>
      <c r="B964" s="25">
        <v>229938</v>
      </c>
      <c r="C964" s="1" t="s">
        <v>0</v>
      </c>
      <c r="D964" s="2">
        <v>994000158254</v>
      </c>
      <c r="E964" s="1" t="s">
        <v>1</v>
      </c>
      <c r="F964" s="2">
        <v>3600900024983</v>
      </c>
      <c r="G964" s="130" t="s">
        <v>1580</v>
      </c>
      <c r="H964" s="25">
        <v>229938</v>
      </c>
      <c r="I964" s="1">
        <v>2</v>
      </c>
      <c r="J964" s="1">
        <v>2561</v>
      </c>
      <c r="K964" s="3">
        <v>494280</v>
      </c>
      <c r="L964" s="3">
        <v>9571.16</v>
      </c>
      <c r="M964" s="3">
        <v>494280</v>
      </c>
      <c r="N964" s="3">
        <v>9571.16</v>
      </c>
      <c r="O964" s="25" t="s">
        <v>3049</v>
      </c>
      <c r="P964" s="1">
        <v>1</v>
      </c>
      <c r="Q964" s="3">
        <v>13568.4</v>
      </c>
      <c r="R964" s="1">
        <v>1</v>
      </c>
      <c r="S964" s="1">
        <v>30012561</v>
      </c>
      <c r="T964" s="26" t="s">
        <v>67</v>
      </c>
      <c r="U964" s="1" t="str">
        <f t="shared" si="15"/>
        <v>กบข  13568.4  บาท</v>
      </c>
      <c r="V964" s="1">
        <v>30</v>
      </c>
    </row>
    <row r="965" spans="1:22" ht="25.2" x14ac:dyDescent="0.6">
      <c r="A965" s="25" t="s">
        <v>1125</v>
      </c>
      <c r="B965" s="25">
        <v>231270</v>
      </c>
      <c r="C965" s="1" t="s">
        <v>0</v>
      </c>
      <c r="D965" s="2">
        <v>994000158254</v>
      </c>
      <c r="E965" s="1" t="s">
        <v>1</v>
      </c>
      <c r="F965" s="2">
        <v>3600900027869</v>
      </c>
      <c r="G965" s="130" t="s">
        <v>2895</v>
      </c>
      <c r="H965" s="25">
        <v>231270</v>
      </c>
      <c r="I965" s="1">
        <v>2</v>
      </c>
      <c r="J965" s="1">
        <v>2561</v>
      </c>
      <c r="K965" s="3">
        <v>708900</v>
      </c>
      <c r="L965" s="3">
        <v>28684.85</v>
      </c>
      <c r="M965" s="3">
        <v>708900</v>
      </c>
      <c r="N965" s="3">
        <v>28684.85</v>
      </c>
      <c r="O965" s="25" t="s">
        <v>3745</v>
      </c>
      <c r="P965" s="1" t="s">
        <v>2</v>
      </c>
      <c r="Q965" s="3">
        <v>0</v>
      </c>
      <c r="R965" s="1">
        <v>1</v>
      </c>
      <c r="S965" s="1">
        <v>30012561</v>
      </c>
      <c r="T965" s="28" t="s">
        <v>47</v>
      </c>
      <c r="U965" s="1" t="str">
        <f t="shared" si="15"/>
        <v>กบข  0  บาท</v>
      </c>
      <c r="V965" s="1">
        <v>1345</v>
      </c>
    </row>
    <row r="966" spans="1:22" x14ac:dyDescent="0.6">
      <c r="A966" s="25" t="s">
        <v>1124</v>
      </c>
      <c r="B966" s="25">
        <v>230691</v>
      </c>
      <c r="C966" s="1" t="s">
        <v>0</v>
      </c>
      <c r="D966" s="2">
        <v>994000158254</v>
      </c>
      <c r="E966" s="1" t="s">
        <v>1</v>
      </c>
      <c r="F966" s="2">
        <v>3600900029110</v>
      </c>
      <c r="G966" s="130" t="s">
        <v>2338</v>
      </c>
      <c r="H966" s="25">
        <v>230691</v>
      </c>
      <c r="I966" s="1">
        <v>2</v>
      </c>
      <c r="J966" s="1">
        <v>2561</v>
      </c>
      <c r="K966" s="3">
        <v>740580</v>
      </c>
      <c r="L966" s="3">
        <v>36061.64</v>
      </c>
      <c r="M966" s="3">
        <v>740580</v>
      </c>
      <c r="N966" s="3">
        <v>36061.64</v>
      </c>
      <c r="O966" s="25" t="s">
        <v>3463</v>
      </c>
      <c r="P966" s="1">
        <v>1</v>
      </c>
      <c r="Q966" s="3">
        <v>18185.400000000001</v>
      </c>
      <c r="R966" s="1">
        <v>1</v>
      </c>
      <c r="S966" s="1">
        <v>30012561</v>
      </c>
      <c r="T966" s="26" t="s">
        <v>67</v>
      </c>
      <c r="U966" s="1" t="str">
        <f t="shared" si="15"/>
        <v>กบข  18185.4  บาท</v>
      </c>
      <c r="V966" s="1">
        <v>788</v>
      </c>
    </row>
    <row r="967" spans="1:22" x14ac:dyDescent="0.6">
      <c r="A967" s="25" t="s">
        <v>1123</v>
      </c>
      <c r="B967" s="25">
        <v>230027</v>
      </c>
      <c r="C967" s="1" t="s">
        <v>0</v>
      </c>
      <c r="D967" s="2">
        <v>994000158254</v>
      </c>
      <c r="E967" s="1" t="s">
        <v>1</v>
      </c>
      <c r="F967" s="2">
        <v>3600900033320</v>
      </c>
      <c r="G967" s="130" t="s">
        <v>1670</v>
      </c>
      <c r="H967" s="25">
        <v>230027</v>
      </c>
      <c r="I967" s="1">
        <v>2</v>
      </c>
      <c r="J967" s="1">
        <v>2561</v>
      </c>
      <c r="K967" s="3">
        <v>276120</v>
      </c>
      <c r="L967" s="3">
        <v>0</v>
      </c>
      <c r="M967" s="3">
        <v>276120</v>
      </c>
      <c r="N967" s="3">
        <v>0</v>
      </c>
      <c r="O967" s="25" t="s">
        <v>3</v>
      </c>
      <c r="P967" s="1">
        <v>1</v>
      </c>
      <c r="Q967" s="3">
        <v>8283.6</v>
      </c>
      <c r="R967" s="1">
        <v>1</v>
      </c>
      <c r="S967" s="1">
        <v>30012561</v>
      </c>
      <c r="T967" s="26" t="s">
        <v>67</v>
      </c>
      <c r="U967" s="1" t="str">
        <f t="shared" si="15"/>
        <v>กบข  8283.6  บาท</v>
      </c>
      <c r="V967" s="1">
        <v>120</v>
      </c>
    </row>
    <row r="968" spans="1:22" ht="25.2" x14ac:dyDescent="0.6">
      <c r="A968" s="25" t="s">
        <v>1122</v>
      </c>
      <c r="B968" s="25">
        <v>231271</v>
      </c>
      <c r="C968" s="1" t="s">
        <v>0</v>
      </c>
      <c r="D968" s="2">
        <v>994000158254</v>
      </c>
      <c r="E968" s="1" t="s">
        <v>1</v>
      </c>
      <c r="F968" s="2">
        <v>3600900035471</v>
      </c>
      <c r="G968" s="130" t="s">
        <v>2898</v>
      </c>
      <c r="H968" s="25">
        <v>231271</v>
      </c>
      <c r="I968" s="1">
        <v>2</v>
      </c>
      <c r="J968" s="1">
        <v>2561</v>
      </c>
      <c r="K968" s="3">
        <v>816390</v>
      </c>
      <c r="L968" s="3">
        <v>47358.35</v>
      </c>
      <c r="M968" s="3">
        <v>816390</v>
      </c>
      <c r="N968" s="3">
        <v>47358.35</v>
      </c>
      <c r="O968" s="25" t="s">
        <v>3747</v>
      </c>
      <c r="P968" s="1">
        <v>1</v>
      </c>
      <c r="Q968" s="3">
        <v>0</v>
      </c>
      <c r="R968" s="1">
        <v>1</v>
      </c>
      <c r="S968" s="1">
        <v>30012561</v>
      </c>
      <c r="T968" s="28" t="s">
        <v>47</v>
      </c>
      <c r="U968" s="1" t="str">
        <f t="shared" si="15"/>
        <v>กบข  0  บาท</v>
      </c>
      <c r="V968" s="1">
        <v>1348</v>
      </c>
    </row>
    <row r="969" spans="1:22" ht="25.2" x14ac:dyDescent="0.6">
      <c r="A969" s="25" t="s">
        <v>1121</v>
      </c>
      <c r="B969" s="25">
        <v>230840</v>
      </c>
      <c r="C969" s="1" t="s">
        <v>0</v>
      </c>
      <c r="D969" s="2">
        <v>994000158254</v>
      </c>
      <c r="E969" s="1" t="s">
        <v>1</v>
      </c>
      <c r="F969" s="2">
        <v>3600900043368</v>
      </c>
      <c r="G969" s="130" t="s">
        <v>2490</v>
      </c>
      <c r="H969" s="25">
        <v>230840</v>
      </c>
      <c r="I969" s="1">
        <v>2</v>
      </c>
      <c r="J969" s="1">
        <v>2561</v>
      </c>
      <c r="K969" s="3">
        <v>616500</v>
      </c>
      <c r="L969" s="3">
        <v>21905</v>
      </c>
      <c r="M969" s="3">
        <v>616500</v>
      </c>
      <c r="N969" s="3">
        <v>21905</v>
      </c>
      <c r="O969" s="25" t="s">
        <v>3544</v>
      </c>
      <c r="P969" s="1" t="s">
        <v>2</v>
      </c>
      <c r="Q969" s="3">
        <v>0</v>
      </c>
      <c r="R969" s="1">
        <v>1</v>
      </c>
      <c r="S969" s="1">
        <v>30012561</v>
      </c>
      <c r="T969" s="28" t="s">
        <v>47</v>
      </c>
      <c r="U969" s="1" t="str">
        <f t="shared" si="15"/>
        <v>กบข  0  บาท</v>
      </c>
      <c r="V969" s="1">
        <v>940</v>
      </c>
    </row>
    <row r="970" spans="1:22" x14ac:dyDescent="0.6">
      <c r="A970" s="25" t="s">
        <v>1120</v>
      </c>
      <c r="B970" s="25">
        <v>230566</v>
      </c>
      <c r="C970" s="1" t="s">
        <v>0</v>
      </c>
      <c r="D970" s="2">
        <v>994000158254</v>
      </c>
      <c r="E970" s="1" t="s">
        <v>1</v>
      </c>
      <c r="F970" s="2">
        <v>3600900045301</v>
      </c>
      <c r="G970" s="130" t="s">
        <v>2215</v>
      </c>
      <c r="H970" s="25">
        <v>230566</v>
      </c>
      <c r="I970" s="1">
        <v>2</v>
      </c>
      <c r="J970" s="1">
        <v>2561</v>
      </c>
      <c r="K970" s="3">
        <v>776160</v>
      </c>
      <c r="L970" s="3">
        <v>42036.08</v>
      </c>
      <c r="M970" s="3">
        <v>776160</v>
      </c>
      <c r="N970" s="3">
        <v>42036.08</v>
      </c>
      <c r="O970" s="25" t="s">
        <v>121</v>
      </c>
      <c r="P970" s="1">
        <v>1</v>
      </c>
      <c r="Q970" s="3">
        <v>19252.8</v>
      </c>
      <c r="R970" s="1">
        <v>1</v>
      </c>
      <c r="S970" s="1">
        <v>30012561</v>
      </c>
      <c r="T970" s="26" t="s">
        <v>67</v>
      </c>
      <c r="U970" s="1" t="str">
        <f t="shared" si="15"/>
        <v>กบข  19252.8  บาท</v>
      </c>
      <c r="V970" s="1">
        <v>665</v>
      </c>
    </row>
    <row r="971" spans="1:22" x14ac:dyDescent="0.6">
      <c r="A971" s="25" t="s">
        <v>1119</v>
      </c>
      <c r="B971" s="25">
        <v>230841</v>
      </c>
      <c r="C971" s="1" t="s">
        <v>0</v>
      </c>
      <c r="D971" s="2">
        <v>994000158254</v>
      </c>
      <c r="E971" s="1" t="s">
        <v>1</v>
      </c>
      <c r="F971" s="2">
        <v>3600900047746</v>
      </c>
      <c r="G971" s="130" t="s">
        <v>2479</v>
      </c>
      <c r="H971" s="25">
        <v>230841</v>
      </c>
      <c r="I971" s="1">
        <v>2</v>
      </c>
      <c r="J971" s="1">
        <v>2561</v>
      </c>
      <c r="K971" s="3">
        <v>663660</v>
      </c>
      <c r="L971" s="3">
        <v>26177.42</v>
      </c>
      <c r="M971" s="3">
        <v>663660</v>
      </c>
      <c r="N971" s="3">
        <v>26177.42</v>
      </c>
      <c r="O971" s="25" t="s">
        <v>3033</v>
      </c>
      <c r="P971" s="1">
        <v>1</v>
      </c>
      <c r="Q971" s="3">
        <v>16885.8</v>
      </c>
      <c r="R971" s="1">
        <v>1</v>
      </c>
      <c r="S971" s="1">
        <v>30012561</v>
      </c>
      <c r="T971" s="26" t="s">
        <v>67</v>
      </c>
      <c r="U971" s="1" t="str">
        <f t="shared" si="15"/>
        <v>กบข  16885.8  บาท</v>
      </c>
      <c r="V971" s="1">
        <v>929</v>
      </c>
    </row>
    <row r="972" spans="1:22" x14ac:dyDescent="0.6">
      <c r="A972" s="25" t="s">
        <v>1118</v>
      </c>
      <c r="B972" s="25">
        <v>230567</v>
      </c>
      <c r="C972" s="1" t="s">
        <v>0</v>
      </c>
      <c r="D972" s="2">
        <v>994000158254</v>
      </c>
      <c r="E972" s="1" t="s">
        <v>1</v>
      </c>
      <c r="F972" s="2">
        <v>3600900048823</v>
      </c>
      <c r="G972" s="130" t="s">
        <v>2217</v>
      </c>
      <c r="H972" s="25">
        <v>230567</v>
      </c>
      <c r="I972" s="1">
        <v>2</v>
      </c>
      <c r="J972" s="1">
        <v>2561</v>
      </c>
      <c r="K972" s="3">
        <v>292890</v>
      </c>
      <c r="L972" s="3">
        <v>0</v>
      </c>
      <c r="M972" s="3">
        <v>292890</v>
      </c>
      <c r="N972" s="3">
        <v>0</v>
      </c>
      <c r="O972" s="25" t="s">
        <v>3</v>
      </c>
      <c r="P972" s="1">
        <v>1</v>
      </c>
      <c r="Q972" s="3">
        <v>8786.7000000000007</v>
      </c>
      <c r="R972" s="1">
        <v>1</v>
      </c>
      <c r="S972" s="1">
        <v>30012561</v>
      </c>
      <c r="T972" s="26" t="s">
        <v>67</v>
      </c>
      <c r="U972" s="1" t="str">
        <f t="shared" si="15"/>
        <v>กบข  8786.7  บาท</v>
      </c>
      <c r="V972" s="1">
        <v>667</v>
      </c>
    </row>
    <row r="973" spans="1:22" x14ac:dyDescent="0.6">
      <c r="A973" s="25" t="s">
        <v>1117</v>
      </c>
      <c r="B973" s="25">
        <v>230556</v>
      </c>
      <c r="C973" s="1" t="s">
        <v>0</v>
      </c>
      <c r="D973" s="2">
        <v>994000158254</v>
      </c>
      <c r="E973" s="1" t="s">
        <v>1</v>
      </c>
      <c r="F973" s="2">
        <v>3600900056966</v>
      </c>
      <c r="G973" s="130" t="s">
        <v>2199</v>
      </c>
      <c r="H973" s="25">
        <v>230556</v>
      </c>
      <c r="I973" s="1">
        <v>2</v>
      </c>
      <c r="J973" s="1">
        <v>2561</v>
      </c>
      <c r="K973" s="3">
        <v>336780</v>
      </c>
      <c r="L973" s="3">
        <v>896.83</v>
      </c>
      <c r="M973" s="3">
        <v>336780</v>
      </c>
      <c r="N973" s="3">
        <v>896.83</v>
      </c>
      <c r="O973" s="25" t="s">
        <v>96</v>
      </c>
      <c r="P973" s="1" t="s">
        <v>2</v>
      </c>
      <c r="Q973" s="3">
        <v>8843.4</v>
      </c>
      <c r="R973" s="1">
        <v>1</v>
      </c>
      <c r="S973" s="1">
        <v>30012561</v>
      </c>
      <c r="T973" s="26" t="s">
        <v>67</v>
      </c>
      <c r="U973" s="1" t="str">
        <f t="shared" si="15"/>
        <v>กบข  8843.4  บาท</v>
      </c>
      <c r="V973" s="1">
        <v>649</v>
      </c>
    </row>
    <row r="974" spans="1:22" ht="25.2" x14ac:dyDescent="0.6">
      <c r="A974" s="25" t="s">
        <v>1116</v>
      </c>
      <c r="B974" s="25">
        <v>231272</v>
      </c>
      <c r="C974" s="1" t="s">
        <v>0</v>
      </c>
      <c r="D974" s="2">
        <v>994000158254</v>
      </c>
      <c r="E974" s="1" t="s">
        <v>1</v>
      </c>
      <c r="F974" s="2">
        <v>3600900062273</v>
      </c>
      <c r="G974" s="130" t="s">
        <v>2909</v>
      </c>
      <c r="H974" s="25">
        <v>231272</v>
      </c>
      <c r="I974" s="1">
        <v>2</v>
      </c>
      <c r="J974" s="1">
        <v>2561</v>
      </c>
      <c r="K974" s="3">
        <v>792390</v>
      </c>
      <c r="L974" s="3">
        <v>42437</v>
      </c>
      <c r="M974" s="3">
        <v>792390</v>
      </c>
      <c r="N974" s="3">
        <v>42437</v>
      </c>
      <c r="O974" s="25" t="s">
        <v>3755</v>
      </c>
      <c r="P974" s="1">
        <v>1</v>
      </c>
      <c r="Q974" s="3">
        <v>0</v>
      </c>
      <c r="R974" s="1">
        <v>1</v>
      </c>
      <c r="S974" s="1">
        <v>30012561</v>
      </c>
      <c r="T974" s="28" t="s">
        <v>47</v>
      </c>
      <c r="U974" s="1" t="str">
        <f t="shared" si="15"/>
        <v>กบข  0  บาท</v>
      </c>
      <c r="V974" s="1">
        <v>1359</v>
      </c>
    </row>
    <row r="975" spans="1:22" ht="25.2" x14ac:dyDescent="0.6">
      <c r="A975" s="25" t="s">
        <v>1115</v>
      </c>
      <c r="B975" s="25">
        <v>231273</v>
      </c>
      <c r="C975" s="1" t="s">
        <v>0</v>
      </c>
      <c r="D975" s="2">
        <v>994000158254</v>
      </c>
      <c r="E975" s="1" t="s">
        <v>1</v>
      </c>
      <c r="F975" s="2">
        <v>3600900062346</v>
      </c>
      <c r="G975" s="130" t="s">
        <v>2908</v>
      </c>
      <c r="H975" s="25">
        <v>231273</v>
      </c>
      <c r="I975" s="1">
        <v>2</v>
      </c>
      <c r="J975" s="1">
        <v>2561</v>
      </c>
      <c r="K975" s="3">
        <v>795000</v>
      </c>
      <c r="L975" s="3">
        <v>46633.85</v>
      </c>
      <c r="M975" s="3">
        <v>795000</v>
      </c>
      <c r="N975" s="3">
        <v>46633.85</v>
      </c>
      <c r="O975" s="25" t="s">
        <v>3754</v>
      </c>
      <c r="P975" s="1">
        <v>1</v>
      </c>
      <c r="Q975" s="3">
        <v>0</v>
      </c>
      <c r="R975" s="1">
        <v>1</v>
      </c>
      <c r="S975" s="1">
        <v>30012561</v>
      </c>
      <c r="T975" s="28" t="s">
        <v>47</v>
      </c>
      <c r="U975" s="1" t="str">
        <f t="shared" si="15"/>
        <v>กบข  0  บาท</v>
      </c>
      <c r="V975" s="1">
        <v>1358</v>
      </c>
    </row>
    <row r="976" spans="1:22" x14ac:dyDescent="0.6">
      <c r="A976" s="25" t="s">
        <v>1114</v>
      </c>
      <c r="B976" s="25">
        <v>230842</v>
      </c>
      <c r="C976" s="1" t="s">
        <v>0</v>
      </c>
      <c r="D976" s="2">
        <v>994000158254</v>
      </c>
      <c r="E976" s="1" t="s">
        <v>1</v>
      </c>
      <c r="F976" s="2">
        <v>3600900062613</v>
      </c>
      <c r="G976" s="130" t="s">
        <v>2486</v>
      </c>
      <c r="H976" s="25">
        <v>230842</v>
      </c>
      <c r="I976" s="1">
        <v>2</v>
      </c>
      <c r="J976" s="1">
        <v>2561</v>
      </c>
      <c r="K976" s="3">
        <v>385110</v>
      </c>
      <c r="L976" s="3">
        <v>3240.84</v>
      </c>
      <c r="M976" s="3">
        <v>385110</v>
      </c>
      <c r="N976" s="3">
        <v>3240.84</v>
      </c>
      <c r="O976" s="25" t="s">
        <v>3543</v>
      </c>
      <c r="P976" s="1" t="s">
        <v>2</v>
      </c>
      <c r="Q976" s="3">
        <v>10293.299999999999</v>
      </c>
      <c r="R976" s="1">
        <v>1</v>
      </c>
      <c r="S976" s="1">
        <v>30012561</v>
      </c>
      <c r="T976" s="26" t="s">
        <v>67</v>
      </c>
      <c r="U976" s="1" t="str">
        <f t="shared" si="15"/>
        <v>กบข  10293.3  บาท</v>
      </c>
      <c r="V976" s="1">
        <v>936</v>
      </c>
    </row>
    <row r="977" spans="1:22" ht="25.2" x14ac:dyDescent="0.6">
      <c r="A977" s="25" t="s">
        <v>1113</v>
      </c>
      <c r="B977" s="25">
        <v>231274</v>
      </c>
      <c r="C977" s="1" t="s">
        <v>0</v>
      </c>
      <c r="D977" s="2">
        <v>994000158254</v>
      </c>
      <c r="E977" s="1" t="s">
        <v>1</v>
      </c>
      <c r="F977" s="2">
        <v>3600900064543</v>
      </c>
      <c r="G977" s="130" t="s">
        <v>2910</v>
      </c>
      <c r="H977" s="25">
        <v>231274</v>
      </c>
      <c r="I977" s="1">
        <v>2</v>
      </c>
      <c r="J977" s="1">
        <v>2561</v>
      </c>
      <c r="K977" s="3">
        <v>888870</v>
      </c>
      <c r="L977" s="3">
        <v>61290.5</v>
      </c>
      <c r="M977" s="3">
        <v>888870</v>
      </c>
      <c r="N977" s="3">
        <v>61290.5</v>
      </c>
      <c r="O977" s="25" t="s">
        <v>3756</v>
      </c>
      <c r="P977" s="1" t="s">
        <v>2</v>
      </c>
      <c r="Q977" s="3">
        <v>0</v>
      </c>
      <c r="R977" s="1">
        <v>1</v>
      </c>
      <c r="S977" s="1">
        <v>30012561</v>
      </c>
      <c r="T977" s="28" t="s">
        <v>47</v>
      </c>
      <c r="U977" s="1" t="str">
        <f t="shared" si="15"/>
        <v>กบข  0  บาท</v>
      </c>
      <c r="V977" s="1">
        <v>1360</v>
      </c>
    </row>
    <row r="978" spans="1:22" x14ac:dyDescent="0.6">
      <c r="A978" s="25" t="s">
        <v>1112</v>
      </c>
      <c r="B978" s="25">
        <v>230915</v>
      </c>
      <c r="C978" s="1" t="s">
        <v>0</v>
      </c>
      <c r="D978" s="2">
        <v>994000158254</v>
      </c>
      <c r="E978" s="1" t="s">
        <v>1</v>
      </c>
      <c r="F978" s="2">
        <v>3600900067861</v>
      </c>
      <c r="G978" s="130" t="s">
        <v>2558</v>
      </c>
      <c r="H978" s="25">
        <v>230915</v>
      </c>
      <c r="I978" s="1">
        <v>2</v>
      </c>
      <c r="J978" s="1">
        <v>2561</v>
      </c>
      <c r="K978" s="3">
        <v>514778</v>
      </c>
      <c r="L978" s="3">
        <v>11869.59</v>
      </c>
      <c r="M978" s="3">
        <v>514778</v>
      </c>
      <c r="N978" s="3">
        <v>11869.59</v>
      </c>
      <c r="O978" s="25" t="s">
        <v>3581</v>
      </c>
      <c r="P978" s="1" t="s">
        <v>2</v>
      </c>
      <c r="Q978" s="3">
        <v>11082.12</v>
      </c>
      <c r="R978" s="1">
        <v>1</v>
      </c>
      <c r="S978" s="1">
        <v>30012561</v>
      </c>
      <c r="T978" s="26" t="s">
        <v>67</v>
      </c>
      <c r="U978" s="1" t="str">
        <f t="shared" si="15"/>
        <v>กบข  11082.12  บาท</v>
      </c>
      <c r="V978" s="1">
        <v>1008</v>
      </c>
    </row>
    <row r="979" spans="1:22" x14ac:dyDescent="0.6">
      <c r="A979" s="25" t="s">
        <v>1111</v>
      </c>
      <c r="B979" s="25">
        <v>230568</v>
      </c>
      <c r="C979" s="1" t="s">
        <v>0</v>
      </c>
      <c r="D979" s="2">
        <v>994000158254</v>
      </c>
      <c r="E979" s="1" t="s">
        <v>1</v>
      </c>
      <c r="F979" s="2">
        <v>3600900067976</v>
      </c>
      <c r="G979" s="130" t="s">
        <v>2212</v>
      </c>
      <c r="H979" s="25">
        <v>230568</v>
      </c>
      <c r="I979" s="1">
        <v>2</v>
      </c>
      <c r="J979" s="1">
        <v>2561</v>
      </c>
      <c r="K979" s="3">
        <v>759510</v>
      </c>
      <c r="L979" s="3">
        <v>39613.51</v>
      </c>
      <c r="M979" s="3">
        <v>759510</v>
      </c>
      <c r="N979" s="3">
        <v>39613.51</v>
      </c>
      <c r="O979" s="25" t="s">
        <v>131</v>
      </c>
      <c r="P979" s="1" t="s">
        <v>2</v>
      </c>
      <c r="Q979" s="3">
        <v>18753.3</v>
      </c>
      <c r="R979" s="1">
        <v>1</v>
      </c>
      <c r="S979" s="1">
        <v>30012561</v>
      </c>
      <c r="T979" s="26" t="s">
        <v>67</v>
      </c>
      <c r="U979" s="1" t="str">
        <f t="shared" si="15"/>
        <v>กบข  18753.3  บาท</v>
      </c>
      <c r="V979" s="1">
        <v>662</v>
      </c>
    </row>
    <row r="980" spans="1:22" x14ac:dyDescent="0.6">
      <c r="A980" s="25" t="s">
        <v>1110</v>
      </c>
      <c r="B980" s="25">
        <v>230557</v>
      </c>
      <c r="C980" s="1" t="s">
        <v>0</v>
      </c>
      <c r="D980" s="2">
        <v>994000158254</v>
      </c>
      <c r="E980" s="1" t="s">
        <v>1</v>
      </c>
      <c r="F980" s="2">
        <v>3600900069499</v>
      </c>
      <c r="G980" s="130" t="s">
        <v>2197</v>
      </c>
      <c r="H980" s="25">
        <v>230557</v>
      </c>
      <c r="I980" s="1">
        <v>2</v>
      </c>
      <c r="J980" s="1">
        <v>2561</v>
      </c>
      <c r="K980" s="3">
        <v>516900</v>
      </c>
      <c r="L980" s="3">
        <v>12042.5</v>
      </c>
      <c r="M980" s="3">
        <v>516900</v>
      </c>
      <c r="N980" s="3">
        <v>12042.5</v>
      </c>
      <c r="O980" s="25" t="s">
        <v>3253</v>
      </c>
      <c r="P980" s="1" t="s">
        <v>2</v>
      </c>
      <c r="Q980" s="3">
        <v>11475</v>
      </c>
      <c r="R980" s="1">
        <v>1</v>
      </c>
      <c r="S980" s="1">
        <v>30012561</v>
      </c>
      <c r="T980" s="26" t="s">
        <v>67</v>
      </c>
      <c r="U980" s="1" t="str">
        <f t="shared" si="15"/>
        <v>กบข  11475  บาท</v>
      </c>
      <c r="V980" s="1">
        <v>647</v>
      </c>
    </row>
    <row r="981" spans="1:22" x14ac:dyDescent="0.6">
      <c r="A981" s="25" t="s">
        <v>1109</v>
      </c>
      <c r="B981" s="25">
        <v>230296</v>
      </c>
      <c r="C981" s="1" t="s">
        <v>0</v>
      </c>
      <c r="D981" s="2">
        <v>994000158254</v>
      </c>
      <c r="E981" s="1" t="s">
        <v>1</v>
      </c>
      <c r="F981" s="2">
        <v>3600900070241</v>
      </c>
      <c r="G981" s="130" t="s">
        <v>1938</v>
      </c>
      <c r="H981" s="25">
        <v>230296</v>
      </c>
      <c r="I981" s="1">
        <v>2</v>
      </c>
      <c r="J981" s="1">
        <v>2561</v>
      </c>
      <c r="K981" s="3">
        <v>291540</v>
      </c>
      <c r="L981" s="3">
        <v>0</v>
      </c>
      <c r="M981" s="3">
        <v>291540</v>
      </c>
      <c r="N981" s="3">
        <v>0</v>
      </c>
      <c r="O981" s="25" t="s">
        <v>3</v>
      </c>
      <c r="P981" s="1">
        <v>1</v>
      </c>
      <c r="Q981" s="3">
        <v>8746.2000000000007</v>
      </c>
      <c r="R981" s="1">
        <v>1</v>
      </c>
      <c r="S981" s="1">
        <v>30012561</v>
      </c>
      <c r="T981" s="26" t="s">
        <v>67</v>
      </c>
      <c r="U981" s="1" t="str">
        <f t="shared" si="15"/>
        <v>กบข  8746.2  บาท</v>
      </c>
      <c r="V981" s="1">
        <v>388</v>
      </c>
    </row>
    <row r="982" spans="1:22" x14ac:dyDescent="0.6">
      <c r="A982" s="25" t="s">
        <v>1108</v>
      </c>
      <c r="B982" s="25">
        <v>230569</v>
      </c>
      <c r="C982" s="1" t="s">
        <v>0</v>
      </c>
      <c r="D982" s="2">
        <v>994000158254</v>
      </c>
      <c r="E982" s="1" t="s">
        <v>1</v>
      </c>
      <c r="F982" s="2">
        <v>3600900075821</v>
      </c>
      <c r="G982" s="130" t="s">
        <v>2210</v>
      </c>
      <c r="H982" s="25">
        <v>230569</v>
      </c>
      <c r="I982" s="1">
        <v>2</v>
      </c>
      <c r="J982" s="1">
        <v>2561</v>
      </c>
      <c r="K982" s="3">
        <v>354840</v>
      </c>
      <c r="L982" s="3">
        <v>0</v>
      </c>
      <c r="M982" s="3">
        <v>354840</v>
      </c>
      <c r="N982" s="3">
        <v>0</v>
      </c>
      <c r="O982" s="25" t="s">
        <v>3</v>
      </c>
      <c r="P982" s="1">
        <v>1</v>
      </c>
      <c r="Q982" s="3">
        <v>9385.2000000000007</v>
      </c>
      <c r="R982" s="1">
        <v>1</v>
      </c>
      <c r="S982" s="1">
        <v>30012561</v>
      </c>
      <c r="T982" s="26" t="s">
        <v>67</v>
      </c>
      <c r="U982" s="1" t="str">
        <f t="shared" si="15"/>
        <v>กบข  9385.2  บาท</v>
      </c>
      <c r="V982" s="1">
        <v>660</v>
      </c>
    </row>
    <row r="983" spans="1:22" ht="25.2" x14ac:dyDescent="0.6">
      <c r="A983" s="25" t="s">
        <v>1107</v>
      </c>
      <c r="B983" s="25">
        <v>230380</v>
      </c>
      <c r="C983" s="1" t="s">
        <v>0</v>
      </c>
      <c r="D983" s="2">
        <v>994000158254</v>
      </c>
      <c r="E983" s="1" t="s">
        <v>1</v>
      </c>
      <c r="F983" s="2">
        <v>3600900076240</v>
      </c>
      <c r="G983" s="130" t="s">
        <v>2022</v>
      </c>
      <c r="H983" s="25">
        <v>230380</v>
      </c>
      <c r="I983" s="1">
        <v>2</v>
      </c>
      <c r="J983" s="1">
        <v>2561</v>
      </c>
      <c r="K983" s="3">
        <v>805680</v>
      </c>
      <c r="L983" s="3">
        <v>42619.85</v>
      </c>
      <c r="M983" s="3">
        <v>805680</v>
      </c>
      <c r="N983" s="3">
        <v>42619.85</v>
      </c>
      <c r="O983" s="25" t="s">
        <v>3293</v>
      </c>
      <c r="P983" s="1" t="s">
        <v>2</v>
      </c>
      <c r="Q983" s="3">
        <v>0</v>
      </c>
      <c r="R983" s="1">
        <v>1</v>
      </c>
      <c r="S983" s="1">
        <v>30012561</v>
      </c>
      <c r="T983" s="28" t="s">
        <v>47</v>
      </c>
      <c r="U983" s="1" t="str">
        <f t="shared" si="15"/>
        <v>กบข  0  บาท</v>
      </c>
      <c r="V983" s="1">
        <v>472</v>
      </c>
    </row>
    <row r="984" spans="1:22" x14ac:dyDescent="0.6">
      <c r="A984" s="25" t="s">
        <v>3903</v>
      </c>
      <c r="B984" s="25">
        <v>230545</v>
      </c>
      <c r="C984" s="1" t="s">
        <v>0</v>
      </c>
      <c r="D984" s="2">
        <v>994000158254</v>
      </c>
      <c r="E984" s="1" t="s">
        <v>1</v>
      </c>
      <c r="F984" s="2">
        <v>3600900081341</v>
      </c>
      <c r="G984" s="130" t="s">
        <v>2186</v>
      </c>
      <c r="H984" s="25">
        <v>230545</v>
      </c>
      <c r="I984" s="1">
        <v>2</v>
      </c>
      <c r="J984" s="1">
        <v>2561</v>
      </c>
      <c r="K984" s="3">
        <v>216000</v>
      </c>
      <c r="L984" s="3">
        <v>0</v>
      </c>
      <c r="M984" s="3">
        <v>216000</v>
      </c>
      <c r="N984" s="3">
        <v>0</v>
      </c>
      <c r="O984" s="25" t="s">
        <v>3</v>
      </c>
      <c r="P984" s="1" t="s">
        <v>2</v>
      </c>
      <c r="Q984" s="3">
        <v>6480</v>
      </c>
      <c r="R984" s="1">
        <v>1</v>
      </c>
      <c r="S984" s="1">
        <v>30012561</v>
      </c>
      <c r="T984" s="26" t="s">
        <v>67</v>
      </c>
      <c r="U984" s="1" t="str">
        <f t="shared" si="15"/>
        <v>กบข  6480  บาท</v>
      </c>
      <c r="V984" s="1">
        <v>636</v>
      </c>
    </row>
    <row r="985" spans="1:22" x14ac:dyDescent="0.6">
      <c r="A985" s="25" t="s">
        <v>1106</v>
      </c>
      <c r="B985" s="25">
        <v>230222</v>
      </c>
      <c r="C985" s="1" t="s">
        <v>0</v>
      </c>
      <c r="D985" s="2">
        <v>994000158254</v>
      </c>
      <c r="E985" s="1" t="s">
        <v>1</v>
      </c>
      <c r="F985" s="2">
        <v>3600900085290</v>
      </c>
      <c r="G985" s="130" t="s">
        <v>1866</v>
      </c>
      <c r="H985" s="25">
        <v>230222</v>
      </c>
      <c r="I985" s="1">
        <v>2</v>
      </c>
      <c r="J985" s="1">
        <v>2561</v>
      </c>
      <c r="K985" s="3">
        <v>719490</v>
      </c>
      <c r="L985" s="3">
        <v>32290.6</v>
      </c>
      <c r="M985" s="3">
        <v>719490</v>
      </c>
      <c r="N985" s="3">
        <v>32290.6</v>
      </c>
      <c r="O985" s="25" t="s">
        <v>138</v>
      </c>
      <c r="P985" s="1">
        <v>1</v>
      </c>
      <c r="Q985" s="3">
        <v>17552.7</v>
      </c>
      <c r="R985" s="1">
        <v>1</v>
      </c>
      <c r="S985" s="1">
        <v>30012561</v>
      </c>
      <c r="T985" s="26" t="s">
        <v>67</v>
      </c>
      <c r="U985" s="1" t="str">
        <f t="shared" si="15"/>
        <v>กบข  17552.7  บาท</v>
      </c>
      <c r="V985" s="1">
        <v>316</v>
      </c>
    </row>
    <row r="986" spans="1:22" x14ac:dyDescent="0.6">
      <c r="A986" s="25" t="s">
        <v>1105</v>
      </c>
      <c r="B986" s="25">
        <v>230843</v>
      </c>
      <c r="C986" s="1" t="s">
        <v>0</v>
      </c>
      <c r="D986" s="2">
        <v>994000158254</v>
      </c>
      <c r="E986" s="1" t="s">
        <v>1</v>
      </c>
      <c r="F986" s="2">
        <v>3600900087250</v>
      </c>
      <c r="G986" s="130" t="s">
        <v>2487</v>
      </c>
      <c r="H986" s="25">
        <v>230843</v>
      </c>
      <c r="I986" s="1">
        <v>2</v>
      </c>
      <c r="J986" s="1">
        <v>2561</v>
      </c>
      <c r="K986" s="3">
        <v>784500</v>
      </c>
      <c r="L986" s="3">
        <v>43249.55</v>
      </c>
      <c r="M986" s="3">
        <v>784500</v>
      </c>
      <c r="N986" s="3">
        <v>43249.55</v>
      </c>
      <c r="O986" s="25" t="s">
        <v>118</v>
      </c>
      <c r="P986" s="1">
        <v>1</v>
      </c>
      <c r="Q986" s="3">
        <v>19503</v>
      </c>
      <c r="R986" s="1">
        <v>1</v>
      </c>
      <c r="S986" s="1">
        <v>30012561</v>
      </c>
      <c r="T986" s="26" t="s">
        <v>67</v>
      </c>
      <c r="U986" s="1" t="str">
        <f t="shared" si="15"/>
        <v>กบข  19503  บาท</v>
      </c>
      <c r="V986" s="1">
        <v>937</v>
      </c>
    </row>
    <row r="987" spans="1:22" ht="25.2" x14ac:dyDescent="0.6">
      <c r="A987" s="25" t="s">
        <v>1104</v>
      </c>
      <c r="B987" s="25">
        <v>230223</v>
      </c>
      <c r="C987" s="1" t="s">
        <v>0</v>
      </c>
      <c r="D987" s="2">
        <v>994000158254</v>
      </c>
      <c r="E987" s="1" t="s">
        <v>1</v>
      </c>
      <c r="F987" s="2">
        <v>3600900089741</v>
      </c>
      <c r="G987" s="130" t="s">
        <v>1865</v>
      </c>
      <c r="H987" s="25">
        <v>230223</v>
      </c>
      <c r="I987" s="1">
        <v>2</v>
      </c>
      <c r="J987" s="1">
        <v>2561</v>
      </c>
      <c r="K987" s="3">
        <v>759510</v>
      </c>
      <c r="L987" s="3">
        <v>39726.5</v>
      </c>
      <c r="M987" s="3">
        <v>759510</v>
      </c>
      <c r="N987" s="3">
        <v>39726.5</v>
      </c>
      <c r="O987" s="25" t="s">
        <v>3214</v>
      </c>
      <c r="P987" s="1">
        <v>1</v>
      </c>
      <c r="Q987" s="3">
        <v>0</v>
      </c>
      <c r="R987" s="1">
        <v>1</v>
      </c>
      <c r="S987" s="1">
        <v>30012561</v>
      </c>
      <c r="T987" s="28" t="s">
        <v>47</v>
      </c>
      <c r="U987" s="1" t="str">
        <f t="shared" si="15"/>
        <v>กบข  0  บาท</v>
      </c>
      <c r="V987" s="1">
        <v>315</v>
      </c>
    </row>
    <row r="988" spans="1:22" ht="25.2" x14ac:dyDescent="0.6">
      <c r="A988" s="25" t="s">
        <v>1103</v>
      </c>
      <c r="B988" s="25">
        <v>230268</v>
      </c>
      <c r="C988" s="1" t="s">
        <v>0</v>
      </c>
      <c r="D988" s="2">
        <v>994000158254</v>
      </c>
      <c r="E988" s="1" t="s">
        <v>1</v>
      </c>
      <c r="F988" s="2">
        <v>3600900089759</v>
      </c>
      <c r="G988" s="130" t="s">
        <v>1908</v>
      </c>
      <c r="H988" s="25">
        <v>230268</v>
      </c>
      <c r="I988" s="1">
        <v>2</v>
      </c>
      <c r="J988" s="1">
        <v>2561</v>
      </c>
      <c r="K988" s="3">
        <v>751110</v>
      </c>
      <c r="L988" s="3">
        <v>41166.5</v>
      </c>
      <c r="M988" s="3">
        <v>751110</v>
      </c>
      <c r="N988" s="3">
        <v>41166.5</v>
      </c>
      <c r="O988" s="25" t="s">
        <v>90</v>
      </c>
      <c r="P988" s="1">
        <v>1</v>
      </c>
      <c r="Q988" s="3">
        <v>0</v>
      </c>
      <c r="R988" s="1">
        <v>1</v>
      </c>
      <c r="S988" s="1">
        <v>30012561</v>
      </c>
      <c r="T988" s="28" t="s">
        <v>47</v>
      </c>
      <c r="U988" s="1" t="str">
        <f t="shared" si="15"/>
        <v>กบข  0  บาท</v>
      </c>
      <c r="V988" s="1">
        <v>358</v>
      </c>
    </row>
    <row r="989" spans="1:22" ht="25.2" x14ac:dyDescent="0.6">
      <c r="A989" s="25" t="s">
        <v>1102</v>
      </c>
      <c r="B989" s="25">
        <v>230844</v>
      </c>
      <c r="C989" s="1" t="s">
        <v>0</v>
      </c>
      <c r="D989" s="2">
        <v>994000158254</v>
      </c>
      <c r="E989" s="1" t="s">
        <v>1</v>
      </c>
      <c r="F989" s="2">
        <v>3600900089775</v>
      </c>
      <c r="G989" s="130" t="s">
        <v>2482</v>
      </c>
      <c r="H989" s="25">
        <v>230844</v>
      </c>
      <c r="I989" s="1">
        <v>2</v>
      </c>
      <c r="J989" s="1">
        <v>2561</v>
      </c>
      <c r="K989" s="3">
        <v>600120</v>
      </c>
      <c r="L989" s="3">
        <v>21512</v>
      </c>
      <c r="M989" s="3">
        <v>600120</v>
      </c>
      <c r="N989" s="3">
        <v>21512</v>
      </c>
      <c r="O989" s="25" t="s">
        <v>3540</v>
      </c>
      <c r="P989" s="1">
        <v>1</v>
      </c>
      <c r="Q989" s="3">
        <v>0</v>
      </c>
      <c r="R989" s="1">
        <v>1</v>
      </c>
      <c r="S989" s="1">
        <v>30012561</v>
      </c>
      <c r="T989" s="28" t="s">
        <v>47</v>
      </c>
      <c r="U989" s="1" t="str">
        <f t="shared" si="15"/>
        <v>กบข  0  บาท</v>
      </c>
      <c r="V989" s="1">
        <v>932</v>
      </c>
    </row>
    <row r="990" spans="1:22" x14ac:dyDescent="0.6">
      <c r="A990" s="25" t="s">
        <v>1101</v>
      </c>
      <c r="B990" s="25">
        <v>230570</v>
      </c>
      <c r="C990" s="1" t="s">
        <v>0</v>
      </c>
      <c r="D990" s="2">
        <v>994000158254</v>
      </c>
      <c r="E990" s="1" t="s">
        <v>1</v>
      </c>
      <c r="F990" s="2">
        <v>3600900089929</v>
      </c>
      <c r="G990" s="130" t="s">
        <v>2209</v>
      </c>
      <c r="H990" s="25">
        <v>230570</v>
      </c>
      <c r="I990" s="1">
        <v>2</v>
      </c>
      <c r="J990" s="1">
        <v>2561</v>
      </c>
      <c r="K990" s="3">
        <v>730050</v>
      </c>
      <c r="L990" s="3">
        <v>35327.08</v>
      </c>
      <c r="M990" s="3">
        <v>730050</v>
      </c>
      <c r="N990" s="3">
        <v>35327.08</v>
      </c>
      <c r="O990" s="25" t="s">
        <v>81</v>
      </c>
      <c r="P990" s="1" t="s">
        <v>2</v>
      </c>
      <c r="Q990" s="3">
        <v>17869.5</v>
      </c>
      <c r="R990" s="1">
        <v>1</v>
      </c>
      <c r="S990" s="1">
        <v>30012561</v>
      </c>
      <c r="T990" s="26" t="s">
        <v>67</v>
      </c>
      <c r="U990" s="1" t="str">
        <f t="shared" si="15"/>
        <v>กบข  17869.5  บาท</v>
      </c>
      <c r="V990" s="1">
        <v>659</v>
      </c>
    </row>
    <row r="991" spans="1:22" x14ac:dyDescent="0.6">
      <c r="A991" s="25" t="s">
        <v>1100</v>
      </c>
      <c r="B991" s="25">
        <v>229928</v>
      </c>
      <c r="C991" s="1" t="s">
        <v>0</v>
      </c>
      <c r="D991" s="2">
        <v>994000158254</v>
      </c>
      <c r="E991" s="1" t="s">
        <v>1</v>
      </c>
      <c r="F991" s="2">
        <v>3600900106424</v>
      </c>
      <c r="G991" s="130" t="s">
        <v>1571</v>
      </c>
      <c r="H991" s="25">
        <v>229928</v>
      </c>
      <c r="I991" s="1">
        <v>2</v>
      </c>
      <c r="J991" s="1">
        <v>2561</v>
      </c>
      <c r="K991" s="3">
        <v>270270</v>
      </c>
      <c r="L991" s="3">
        <v>0</v>
      </c>
      <c r="M991" s="3">
        <v>270270</v>
      </c>
      <c r="N991" s="3">
        <v>0</v>
      </c>
      <c r="O991" s="25" t="s">
        <v>3</v>
      </c>
      <c r="P991" s="1">
        <v>1</v>
      </c>
      <c r="Q991" s="3">
        <v>8108.1</v>
      </c>
      <c r="R991" s="1">
        <v>1</v>
      </c>
      <c r="S991" s="1">
        <v>30012561</v>
      </c>
      <c r="T991" s="26" t="s">
        <v>67</v>
      </c>
      <c r="U991" s="1" t="str">
        <f t="shared" si="15"/>
        <v>กบข  8108.1  บาท</v>
      </c>
      <c r="V991" s="1">
        <v>21</v>
      </c>
    </row>
    <row r="992" spans="1:22" ht="25.2" x14ac:dyDescent="0.6">
      <c r="A992" s="25" t="s">
        <v>1099</v>
      </c>
      <c r="B992" s="25">
        <v>230188</v>
      </c>
      <c r="C992" s="1" t="s">
        <v>0</v>
      </c>
      <c r="D992" s="2">
        <v>994000158254</v>
      </c>
      <c r="E992" s="1" t="s">
        <v>1</v>
      </c>
      <c r="F992" s="2">
        <v>3600900114621</v>
      </c>
      <c r="G992" s="130" t="s">
        <v>1831</v>
      </c>
      <c r="H992" s="25">
        <v>230188</v>
      </c>
      <c r="I992" s="1">
        <v>2</v>
      </c>
      <c r="J992" s="1">
        <v>2561</v>
      </c>
      <c r="K992" s="3">
        <v>627090</v>
      </c>
      <c r="L992" s="3">
        <v>23848.9</v>
      </c>
      <c r="M992" s="3">
        <v>627090</v>
      </c>
      <c r="N992" s="3">
        <v>23848.9</v>
      </c>
      <c r="O992" s="25" t="s">
        <v>3191</v>
      </c>
      <c r="P992" s="1" t="s">
        <v>2</v>
      </c>
      <c r="Q992" s="3">
        <v>0</v>
      </c>
      <c r="R992" s="1">
        <v>1</v>
      </c>
      <c r="S992" s="1">
        <v>30012561</v>
      </c>
      <c r="T992" s="28" t="s">
        <v>47</v>
      </c>
      <c r="U992" s="1" t="str">
        <f t="shared" si="15"/>
        <v>กบข  0  บาท</v>
      </c>
      <c r="V992" s="1">
        <v>281</v>
      </c>
    </row>
    <row r="993" spans="1:22" x14ac:dyDescent="0.6">
      <c r="A993" s="25" t="s">
        <v>1098</v>
      </c>
      <c r="B993" s="25">
        <v>230724</v>
      </c>
      <c r="C993" s="1" t="s">
        <v>0</v>
      </c>
      <c r="D993" s="2">
        <v>994000158254</v>
      </c>
      <c r="E993" s="1" t="s">
        <v>1</v>
      </c>
      <c r="F993" s="2">
        <v>3600900117361</v>
      </c>
      <c r="G993" s="130" t="s">
        <v>2362</v>
      </c>
      <c r="H993" s="25">
        <v>230724</v>
      </c>
      <c r="I993" s="1">
        <v>2</v>
      </c>
      <c r="J993" s="1">
        <v>2561</v>
      </c>
      <c r="K993" s="3">
        <v>578100</v>
      </c>
      <c r="L993" s="3">
        <v>17878.099999999999</v>
      </c>
      <c r="M993" s="3">
        <v>578100</v>
      </c>
      <c r="N993" s="3">
        <v>17878.099999999999</v>
      </c>
      <c r="O993" s="25" t="s">
        <v>150</v>
      </c>
      <c r="P993" s="1">
        <v>1</v>
      </c>
      <c r="Q993" s="3">
        <v>14319</v>
      </c>
      <c r="R993" s="1">
        <v>1</v>
      </c>
      <c r="S993" s="1">
        <v>30012561</v>
      </c>
      <c r="T993" s="26" t="s">
        <v>67</v>
      </c>
      <c r="U993" s="1" t="str">
        <f t="shared" si="15"/>
        <v>กบข  14319  บาท</v>
      </c>
      <c r="V993" s="1">
        <v>812</v>
      </c>
    </row>
    <row r="994" spans="1:22" ht="25.2" x14ac:dyDescent="0.6">
      <c r="A994" s="25" t="s">
        <v>1097</v>
      </c>
      <c r="B994" s="25">
        <v>231275</v>
      </c>
      <c r="C994" s="1" t="s">
        <v>0</v>
      </c>
      <c r="D994" s="2">
        <v>994000158254</v>
      </c>
      <c r="E994" s="1" t="s">
        <v>1</v>
      </c>
      <c r="F994" s="2">
        <v>3600900126441</v>
      </c>
      <c r="G994" s="130" t="s">
        <v>2906</v>
      </c>
      <c r="H994" s="25">
        <v>231275</v>
      </c>
      <c r="I994" s="1">
        <v>2</v>
      </c>
      <c r="J994" s="1">
        <v>2561</v>
      </c>
      <c r="K994" s="3">
        <v>671280</v>
      </c>
      <c r="L994" s="3">
        <v>28142</v>
      </c>
      <c r="M994" s="3">
        <v>671280</v>
      </c>
      <c r="N994" s="3">
        <v>28142</v>
      </c>
      <c r="O994" s="25" t="s">
        <v>3753</v>
      </c>
      <c r="P994" s="1">
        <v>1</v>
      </c>
      <c r="Q994" s="3">
        <v>0</v>
      </c>
      <c r="R994" s="1">
        <v>1</v>
      </c>
      <c r="S994" s="1">
        <v>30012561</v>
      </c>
      <c r="T994" s="28" t="s">
        <v>47</v>
      </c>
      <c r="U994" s="1" t="str">
        <f t="shared" si="15"/>
        <v>กบข  0  บาท</v>
      </c>
      <c r="V994" s="1">
        <v>1356</v>
      </c>
    </row>
    <row r="995" spans="1:22" x14ac:dyDescent="0.6">
      <c r="A995" s="25" t="s">
        <v>1096</v>
      </c>
      <c r="B995" s="25">
        <v>231100</v>
      </c>
      <c r="C995" s="1" t="s">
        <v>0</v>
      </c>
      <c r="D995" s="2">
        <v>994000158254</v>
      </c>
      <c r="E995" s="1" t="s">
        <v>1</v>
      </c>
      <c r="F995" s="2">
        <v>3600900129360</v>
      </c>
      <c r="G995" s="130" t="s">
        <v>2741</v>
      </c>
      <c r="H995" s="25">
        <v>231100</v>
      </c>
      <c r="I995" s="1">
        <v>2</v>
      </c>
      <c r="J995" s="1">
        <v>2561</v>
      </c>
      <c r="K995" s="3">
        <v>298560</v>
      </c>
      <c r="L995" s="3">
        <v>0</v>
      </c>
      <c r="M995" s="3">
        <v>298560</v>
      </c>
      <c r="N995" s="3">
        <v>0</v>
      </c>
      <c r="O995" s="25" t="s">
        <v>3</v>
      </c>
      <c r="P995" s="1" t="s">
        <v>2</v>
      </c>
      <c r="Q995" s="3">
        <v>8956.7999999999993</v>
      </c>
      <c r="R995" s="1">
        <v>1</v>
      </c>
      <c r="S995" s="1">
        <v>30012561</v>
      </c>
      <c r="T995" s="26" t="s">
        <v>67</v>
      </c>
      <c r="U995" s="1" t="str">
        <f t="shared" si="15"/>
        <v>กบข  8956.8  บาท</v>
      </c>
      <c r="V995" s="1">
        <v>1191</v>
      </c>
    </row>
    <row r="996" spans="1:22" ht="25.2" x14ac:dyDescent="0.6">
      <c r="A996" s="25" t="s">
        <v>1095</v>
      </c>
      <c r="B996" s="25">
        <v>230224</v>
      </c>
      <c r="C996" s="1" t="s">
        <v>0</v>
      </c>
      <c r="D996" s="2">
        <v>994000158254</v>
      </c>
      <c r="E996" s="1" t="s">
        <v>1</v>
      </c>
      <c r="F996" s="2">
        <v>3600900132905</v>
      </c>
      <c r="G996" s="130" t="s">
        <v>1867</v>
      </c>
      <c r="H996" s="25">
        <v>230224</v>
      </c>
      <c r="I996" s="1">
        <v>2</v>
      </c>
      <c r="J996" s="1">
        <v>2561</v>
      </c>
      <c r="K996" s="3">
        <v>719490</v>
      </c>
      <c r="L996" s="3">
        <v>36423.5</v>
      </c>
      <c r="M996" s="3">
        <v>719490</v>
      </c>
      <c r="N996" s="3">
        <v>36423.5</v>
      </c>
      <c r="O996" s="25" t="s">
        <v>82</v>
      </c>
      <c r="P996" s="1">
        <v>1</v>
      </c>
      <c r="Q996" s="3">
        <v>0</v>
      </c>
      <c r="R996" s="1">
        <v>1</v>
      </c>
      <c r="S996" s="1">
        <v>30012561</v>
      </c>
      <c r="T996" s="28" t="s">
        <v>47</v>
      </c>
      <c r="U996" s="1" t="str">
        <f t="shared" si="15"/>
        <v>กบข  0  บาท</v>
      </c>
      <c r="V996" s="1">
        <v>317</v>
      </c>
    </row>
    <row r="997" spans="1:22" ht="25.2" x14ac:dyDescent="0.6">
      <c r="A997" s="25" t="s">
        <v>1094</v>
      </c>
      <c r="B997" s="25">
        <v>230804</v>
      </c>
      <c r="C997" s="1" t="s">
        <v>0</v>
      </c>
      <c r="D997" s="2">
        <v>994000158254</v>
      </c>
      <c r="E997" s="1" t="s">
        <v>1</v>
      </c>
      <c r="F997" s="2">
        <v>3600900143117</v>
      </c>
      <c r="G997" s="130" t="s">
        <v>2448</v>
      </c>
      <c r="H997" s="25">
        <v>230804</v>
      </c>
      <c r="I997" s="1">
        <v>2</v>
      </c>
      <c r="J997" s="1">
        <v>2561</v>
      </c>
      <c r="K997" s="3">
        <v>662310</v>
      </c>
      <c r="L997" s="3">
        <v>26884.9</v>
      </c>
      <c r="M997" s="3">
        <v>662310</v>
      </c>
      <c r="N997" s="3">
        <v>26884.9</v>
      </c>
      <c r="O997" s="25" t="s">
        <v>3518</v>
      </c>
      <c r="P997" s="1">
        <v>1</v>
      </c>
      <c r="Q997" s="3">
        <v>0</v>
      </c>
      <c r="R997" s="1">
        <v>1</v>
      </c>
      <c r="S997" s="1">
        <v>30012561</v>
      </c>
      <c r="T997" s="28" t="s">
        <v>47</v>
      </c>
      <c r="U997" s="1" t="str">
        <f t="shared" si="15"/>
        <v>กบข  0  บาท</v>
      </c>
      <c r="V997" s="1">
        <v>898</v>
      </c>
    </row>
    <row r="998" spans="1:22" ht="25.2" x14ac:dyDescent="0.6">
      <c r="A998" s="25" t="s">
        <v>1093</v>
      </c>
      <c r="B998" s="25">
        <v>230381</v>
      </c>
      <c r="C998" s="1" t="s">
        <v>0</v>
      </c>
      <c r="D998" s="2">
        <v>994000158254</v>
      </c>
      <c r="E998" s="1" t="s">
        <v>1</v>
      </c>
      <c r="F998" s="2">
        <v>3600900143877</v>
      </c>
      <c r="G998" s="130" t="s">
        <v>2021</v>
      </c>
      <c r="H998" s="25">
        <v>230381</v>
      </c>
      <c r="I998" s="1">
        <v>2</v>
      </c>
      <c r="J998" s="1">
        <v>2561</v>
      </c>
      <c r="K998" s="3">
        <v>813690</v>
      </c>
      <c r="L998" s="3">
        <v>48987.5</v>
      </c>
      <c r="M998" s="3">
        <v>813690</v>
      </c>
      <c r="N998" s="3">
        <v>48987.5</v>
      </c>
      <c r="O998" s="25" t="s">
        <v>3292</v>
      </c>
      <c r="P998" s="1" t="s">
        <v>2</v>
      </c>
      <c r="Q998" s="3">
        <v>0</v>
      </c>
      <c r="R998" s="1">
        <v>1</v>
      </c>
      <c r="S998" s="1">
        <v>30012561</v>
      </c>
      <c r="T998" s="28" t="s">
        <v>47</v>
      </c>
      <c r="U998" s="1" t="str">
        <f t="shared" si="15"/>
        <v>กบข  0  บาท</v>
      </c>
      <c r="V998" s="1">
        <v>471</v>
      </c>
    </row>
    <row r="999" spans="1:22" x14ac:dyDescent="0.6">
      <c r="A999" s="25" t="s">
        <v>1092</v>
      </c>
      <c r="B999" s="25">
        <v>230845</v>
      </c>
      <c r="C999" s="1" t="s">
        <v>0</v>
      </c>
      <c r="D999" s="2">
        <v>994000158254</v>
      </c>
      <c r="E999" s="1" t="s">
        <v>1</v>
      </c>
      <c r="F999" s="2">
        <v>3600900145195</v>
      </c>
      <c r="G999" s="130" t="s">
        <v>2488</v>
      </c>
      <c r="H999" s="25">
        <v>230845</v>
      </c>
      <c r="I999" s="1">
        <v>2</v>
      </c>
      <c r="J999" s="1">
        <v>2561</v>
      </c>
      <c r="K999" s="3">
        <v>689490</v>
      </c>
      <c r="L999" s="3">
        <v>29425.599999999999</v>
      </c>
      <c r="M999" s="3">
        <v>689490</v>
      </c>
      <c r="N999" s="3">
        <v>29425.599999999999</v>
      </c>
      <c r="O999" s="25" t="s">
        <v>133</v>
      </c>
      <c r="P999" s="1">
        <v>1</v>
      </c>
      <c r="Q999" s="3">
        <v>16652.7</v>
      </c>
      <c r="R999" s="1">
        <v>1</v>
      </c>
      <c r="S999" s="1">
        <v>30012561</v>
      </c>
      <c r="T999" s="26" t="s">
        <v>67</v>
      </c>
      <c r="U999" s="1" t="str">
        <f t="shared" si="15"/>
        <v>กบข  16652.7  บาท</v>
      </c>
      <c r="V999" s="1">
        <v>938</v>
      </c>
    </row>
    <row r="1000" spans="1:22" x14ac:dyDescent="0.6">
      <c r="A1000" s="25" t="s">
        <v>1091</v>
      </c>
      <c r="B1000" s="25">
        <v>230692</v>
      </c>
      <c r="C1000" s="1" t="s">
        <v>0</v>
      </c>
      <c r="D1000" s="2">
        <v>994000158254</v>
      </c>
      <c r="E1000" s="1" t="s">
        <v>1</v>
      </c>
      <c r="F1000" s="2">
        <v>3600900209886</v>
      </c>
      <c r="G1000" s="130" t="s">
        <v>2339</v>
      </c>
      <c r="H1000" s="25">
        <v>230692</v>
      </c>
      <c r="I1000" s="1">
        <v>2</v>
      </c>
      <c r="J1000" s="1">
        <v>2561</v>
      </c>
      <c r="K1000" s="3">
        <v>270780</v>
      </c>
      <c r="L1000" s="3">
        <v>0</v>
      </c>
      <c r="M1000" s="3">
        <v>270780</v>
      </c>
      <c r="N1000" s="3">
        <v>0</v>
      </c>
      <c r="O1000" s="25" t="s">
        <v>3</v>
      </c>
      <c r="P1000" s="1" t="s">
        <v>2</v>
      </c>
      <c r="Q1000" s="3">
        <v>8123.4</v>
      </c>
      <c r="R1000" s="1">
        <v>1</v>
      </c>
      <c r="S1000" s="1">
        <v>30012561</v>
      </c>
      <c r="T1000" s="26" t="s">
        <v>67</v>
      </c>
      <c r="U1000" s="1" t="str">
        <f t="shared" si="15"/>
        <v>กบข  8123.4  บาท</v>
      </c>
      <c r="V1000" s="1">
        <v>789</v>
      </c>
    </row>
    <row r="1001" spans="1:22" x14ac:dyDescent="0.6">
      <c r="A1001" s="25" t="s">
        <v>1090</v>
      </c>
      <c r="B1001" s="25">
        <v>230682</v>
      </c>
      <c r="C1001" s="1" t="s">
        <v>0</v>
      </c>
      <c r="D1001" s="2">
        <v>994000158254</v>
      </c>
      <c r="E1001" s="1" t="s">
        <v>1</v>
      </c>
      <c r="F1001" s="2">
        <v>3600900221436</v>
      </c>
      <c r="G1001" s="130" t="s">
        <v>2324</v>
      </c>
      <c r="H1001" s="25">
        <v>230682</v>
      </c>
      <c r="I1001" s="1">
        <v>2</v>
      </c>
      <c r="J1001" s="1">
        <v>2561</v>
      </c>
      <c r="K1001" s="3">
        <v>708900</v>
      </c>
      <c r="L1001" s="3">
        <v>32249.45</v>
      </c>
      <c r="M1001" s="3">
        <v>708900</v>
      </c>
      <c r="N1001" s="3">
        <v>32249.45</v>
      </c>
      <c r="O1001" s="25" t="s">
        <v>3455</v>
      </c>
      <c r="P1001" s="1">
        <v>1</v>
      </c>
      <c r="Q1001" s="3">
        <v>17235</v>
      </c>
      <c r="R1001" s="1">
        <v>1</v>
      </c>
      <c r="S1001" s="1">
        <v>30012561</v>
      </c>
      <c r="T1001" s="26" t="s">
        <v>67</v>
      </c>
      <c r="U1001" s="1" t="str">
        <f t="shared" si="15"/>
        <v>กบข  17235  บาท</v>
      </c>
      <c r="V1001" s="1">
        <v>774</v>
      </c>
    </row>
    <row r="1002" spans="1:22" ht="25.2" x14ac:dyDescent="0.6">
      <c r="A1002" s="25" t="s">
        <v>1089</v>
      </c>
      <c r="B1002" s="25">
        <v>230460</v>
      </c>
      <c r="C1002" s="1" t="s">
        <v>0</v>
      </c>
      <c r="D1002" s="2">
        <v>994000158254</v>
      </c>
      <c r="E1002" s="1" t="s">
        <v>1</v>
      </c>
      <c r="F1002" s="2">
        <v>3600900229909</v>
      </c>
      <c r="G1002" s="130" t="s">
        <v>2103</v>
      </c>
      <c r="H1002" s="25">
        <v>230460</v>
      </c>
      <c r="I1002" s="1">
        <v>2</v>
      </c>
      <c r="J1002" s="1">
        <v>2561</v>
      </c>
      <c r="K1002" s="3">
        <v>606300</v>
      </c>
      <c r="L1002" s="3">
        <v>22129.8</v>
      </c>
      <c r="M1002" s="3">
        <v>606300</v>
      </c>
      <c r="N1002" s="3">
        <v>22129.8</v>
      </c>
      <c r="O1002" s="25" t="s">
        <v>3038</v>
      </c>
      <c r="P1002" s="1">
        <v>1</v>
      </c>
      <c r="Q1002" s="3">
        <v>0</v>
      </c>
      <c r="R1002" s="1">
        <v>1</v>
      </c>
      <c r="S1002" s="1">
        <v>30012561</v>
      </c>
      <c r="T1002" s="28" t="s">
        <v>47</v>
      </c>
      <c r="U1002" s="1" t="str">
        <f t="shared" si="15"/>
        <v>กบข  0  บาท</v>
      </c>
      <c r="V1002" s="1">
        <v>553</v>
      </c>
    </row>
    <row r="1003" spans="1:22" ht="25.2" x14ac:dyDescent="0.6">
      <c r="A1003" s="25" t="s">
        <v>1087</v>
      </c>
      <c r="B1003" s="25">
        <v>230558</v>
      </c>
      <c r="C1003" s="1" t="s">
        <v>0</v>
      </c>
      <c r="D1003" s="2">
        <v>994000158254</v>
      </c>
      <c r="E1003" s="1" t="s">
        <v>1</v>
      </c>
      <c r="F1003" s="2">
        <v>3600900234945</v>
      </c>
      <c r="G1003" s="130" t="s">
        <v>2202</v>
      </c>
      <c r="H1003" s="25">
        <v>230558</v>
      </c>
      <c r="I1003" s="1">
        <v>2</v>
      </c>
      <c r="J1003" s="1">
        <v>2561</v>
      </c>
      <c r="K1003" s="3">
        <v>767400</v>
      </c>
      <c r="L1003" s="3">
        <v>41449.85</v>
      </c>
      <c r="M1003" s="3">
        <v>767400</v>
      </c>
      <c r="N1003" s="3">
        <v>41449.85</v>
      </c>
      <c r="O1003" s="25" t="s">
        <v>3386</v>
      </c>
      <c r="P1003" s="1">
        <v>1</v>
      </c>
      <c r="Q1003" s="3">
        <v>0</v>
      </c>
      <c r="R1003" s="1">
        <v>1</v>
      </c>
      <c r="S1003" s="1">
        <v>30012561</v>
      </c>
      <c r="T1003" s="28" t="s">
        <v>47</v>
      </c>
      <c r="U1003" s="1" t="str">
        <f t="shared" si="15"/>
        <v>กบข  0  บาท</v>
      </c>
      <c r="V1003" s="1">
        <v>652</v>
      </c>
    </row>
    <row r="1004" spans="1:22" x14ac:dyDescent="0.6">
      <c r="A1004" s="25" t="s">
        <v>1086</v>
      </c>
      <c r="B1004" s="25">
        <v>230546</v>
      </c>
      <c r="C1004" s="1" t="s">
        <v>0</v>
      </c>
      <c r="D1004" s="2">
        <v>994000158254</v>
      </c>
      <c r="E1004" s="1" t="s">
        <v>1</v>
      </c>
      <c r="F1004" s="2">
        <v>3600900235372</v>
      </c>
      <c r="G1004" s="130" t="s">
        <v>2190</v>
      </c>
      <c r="H1004" s="25">
        <v>230546</v>
      </c>
      <c r="I1004" s="1">
        <v>2</v>
      </c>
      <c r="J1004" s="1">
        <v>2561</v>
      </c>
      <c r="K1004" s="3">
        <v>503790</v>
      </c>
      <c r="L1004" s="3">
        <v>9770.83</v>
      </c>
      <c r="M1004" s="3">
        <v>503790</v>
      </c>
      <c r="N1004" s="3">
        <v>9770.83</v>
      </c>
      <c r="O1004" s="25" t="s">
        <v>3383</v>
      </c>
      <c r="P1004" s="1" t="s">
        <v>2</v>
      </c>
      <c r="Q1004" s="3">
        <v>11081.7</v>
      </c>
      <c r="R1004" s="1">
        <v>1</v>
      </c>
      <c r="S1004" s="1">
        <v>30012561</v>
      </c>
      <c r="T1004" s="26" t="s">
        <v>67</v>
      </c>
      <c r="U1004" s="1" t="str">
        <f t="shared" si="15"/>
        <v>กบข  11081.7  บาท</v>
      </c>
      <c r="V1004" s="1">
        <v>640</v>
      </c>
    </row>
    <row r="1005" spans="1:22" x14ac:dyDescent="0.6">
      <c r="A1005" s="25" t="s">
        <v>1085</v>
      </c>
      <c r="B1005" s="25">
        <v>230491</v>
      </c>
      <c r="C1005" s="1" t="s">
        <v>0</v>
      </c>
      <c r="D1005" s="2">
        <v>994000158254</v>
      </c>
      <c r="E1005" s="1" t="s">
        <v>1</v>
      </c>
      <c r="F1005" s="2">
        <v>3600900237103</v>
      </c>
      <c r="G1005" s="130" t="s">
        <v>2132</v>
      </c>
      <c r="H1005" s="25">
        <v>230491</v>
      </c>
      <c r="I1005" s="1">
        <v>2</v>
      </c>
      <c r="J1005" s="1">
        <v>2561</v>
      </c>
      <c r="K1005" s="3">
        <v>534180</v>
      </c>
      <c r="L1005" s="3">
        <v>12972.86</v>
      </c>
      <c r="M1005" s="3">
        <v>534180</v>
      </c>
      <c r="N1005" s="3">
        <v>12972.86</v>
      </c>
      <c r="O1005" s="25" t="s">
        <v>3353</v>
      </c>
      <c r="P1005" s="1" t="s">
        <v>2</v>
      </c>
      <c r="Q1005" s="3">
        <v>11993.4</v>
      </c>
      <c r="R1005" s="1">
        <v>1</v>
      </c>
      <c r="S1005" s="1">
        <v>30012561</v>
      </c>
      <c r="T1005" s="26" t="s">
        <v>67</v>
      </c>
      <c r="U1005" s="1" t="str">
        <f t="shared" si="15"/>
        <v>กบข  11993.4  บาท</v>
      </c>
      <c r="V1005" s="1">
        <v>582</v>
      </c>
    </row>
    <row r="1006" spans="1:22" x14ac:dyDescent="0.6">
      <c r="A1006" s="25" t="s">
        <v>1084</v>
      </c>
      <c r="B1006" s="25">
        <v>230737</v>
      </c>
      <c r="C1006" s="1" t="s">
        <v>0</v>
      </c>
      <c r="D1006" s="2">
        <v>994000158254</v>
      </c>
      <c r="E1006" s="1" t="s">
        <v>1</v>
      </c>
      <c r="F1006" s="2">
        <v>3600900237413</v>
      </c>
      <c r="G1006" s="130" t="s">
        <v>2384</v>
      </c>
      <c r="H1006" s="25">
        <v>230737</v>
      </c>
      <c r="I1006" s="1">
        <v>2</v>
      </c>
      <c r="J1006" s="1">
        <v>2561</v>
      </c>
      <c r="K1006" s="3">
        <v>591510</v>
      </c>
      <c r="L1006" s="3">
        <v>19279.669999999998</v>
      </c>
      <c r="M1006" s="3">
        <v>591510</v>
      </c>
      <c r="N1006" s="3">
        <v>19279.669999999998</v>
      </c>
      <c r="O1006" s="25" t="s">
        <v>119</v>
      </c>
      <c r="P1006" s="1" t="s">
        <v>2</v>
      </c>
      <c r="Q1006" s="3">
        <v>13713.3</v>
      </c>
      <c r="R1006" s="1">
        <v>1</v>
      </c>
      <c r="S1006" s="1">
        <v>30012561</v>
      </c>
      <c r="T1006" s="26" t="s">
        <v>67</v>
      </c>
      <c r="U1006" s="1" t="str">
        <f t="shared" si="15"/>
        <v>กบข  13713.3  บาท</v>
      </c>
      <c r="V1006" s="1">
        <v>834</v>
      </c>
    </row>
    <row r="1007" spans="1:22" x14ac:dyDescent="0.6">
      <c r="A1007" s="25" t="s">
        <v>1083</v>
      </c>
      <c r="B1007" s="25">
        <v>230738</v>
      </c>
      <c r="C1007" s="1" t="s">
        <v>0</v>
      </c>
      <c r="D1007" s="2">
        <v>994000158254</v>
      </c>
      <c r="E1007" s="1" t="s">
        <v>1</v>
      </c>
      <c r="F1007" s="2">
        <v>3600900237855</v>
      </c>
      <c r="G1007" s="130" t="s">
        <v>2378</v>
      </c>
      <c r="H1007" s="25">
        <v>230738</v>
      </c>
      <c r="I1007" s="1">
        <v>2</v>
      </c>
      <c r="J1007" s="1">
        <v>2561</v>
      </c>
      <c r="K1007" s="3">
        <v>566160</v>
      </c>
      <c r="L1007" s="3">
        <v>16820.72</v>
      </c>
      <c r="M1007" s="3">
        <v>566160</v>
      </c>
      <c r="N1007" s="3">
        <v>16820.72</v>
      </c>
      <c r="O1007" s="25" t="s">
        <v>71</v>
      </c>
      <c r="P1007" s="1" t="s">
        <v>2</v>
      </c>
      <c r="Q1007" s="3">
        <v>12952.8</v>
      </c>
      <c r="R1007" s="1">
        <v>1</v>
      </c>
      <c r="S1007" s="1">
        <v>30012561</v>
      </c>
      <c r="T1007" s="26" t="s">
        <v>67</v>
      </c>
      <c r="U1007" s="1" t="str">
        <f t="shared" si="15"/>
        <v>กบข  12952.8  บาท</v>
      </c>
      <c r="V1007" s="1">
        <v>828</v>
      </c>
    </row>
    <row r="1008" spans="1:22" x14ac:dyDescent="0.6">
      <c r="A1008" s="25" t="s">
        <v>1082</v>
      </c>
      <c r="B1008" s="25">
        <v>230571</v>
      </c>
      <c r="C1008" s="1" t="s">
        <v>0</v>
      </c>
      <c r="D1008" s="2">
        <v>994000158254</v>
      </c>
      <c r="E1008" s="1" t="s">
        <v>1</v>
      </c>
      <c r="F1008" s="2">
        <v>3600900242425</v>
      </c>
      <c r="G1008" s="130" t="s">
        <v>2206</v>
      </c>
      <c r="H1008" s="25">
        <v>230571</v>
      </c>
      <c r="I1008" s="1">
        <v>2</v>
      </c>
      <c r="J1008" s="1">
        <v>2561</v>
      </c>
      <c r="K1008" s="3">
        <v>795000</v>
      </c>
      <c r="L1008" s="3">
        <v>44777.3</v>
      </c>
      <c r="M1008" s="3">
        <v>795000</v>
      </c>
      <c r="N1008" s="3">
        <v>44777.3</v>
      </c>
      <c r="O1008" s="25" t="s">
        <v>147</v>
      </c>
      <c r="P1008" s="1">
        <v>1</v>
      </c>
      <c r="Q1008" s="3">
        <v>19818</v>
      </c>
      <c r="R1008" s="1">
        <v>1</v>
      </c>
      <c r="S1008" s="1">
        <v>30012561</v>
      </c>
      <c r="T1008" s="26" t="s">
        <v>67</v>
      </c>
      <c r="U1008" s="1" t="str">
        <f t="shared" si="15"/>
        <v>กบข  19818  บาท</v>
      </c>
      <c r="V1008" s="1">
        <v>656</v>
      </c>
    </row>
    <row r="1009" spans="1:22" x14ac:dyDescent="0.6">
      <c r="A1009" s="25" t="s">
        <v>1081</v>
      </c>
      <c r="B1009" s="25">
        <v>230929</v>
      </c>
      <c r="C1009" s="1" t="s">
        <v>0</v>
      </c>
      <c r="D1009" s="2">
        <v>994000158254</v>
      </c>
      <c r="E1009" s="1" t="s">
        <v>1</v>
      </c>
      <c r="F1009" s="2">
        <v>3600900258364</v>
      </c>
      <c r="G1009" s="130" t="s">
        <v>2562</v>
      </c>
      <c r="H1009" s="25">
        <v>230929</v>
      </c>
      <c r="I1009" s="1">
        <v>2</v>
      </c>
      <c r="J1009" s="1">
        <v>2561</v>
      </c>
      <c r="K1009" s="3">
        <v>615630</v>
      </c>
      <c r="L1009" s="3">
        <v>19718.41</v>
      </c>
      <c r="M1009" s="3">
        <v>615630</v>
      </c>
      <c r="N1009" s="3">
        <v>19718.41</v>
      </c>
      <c r="O1009" s="25" t="s">
        <v>3583</v>
      </c>
      <c r="P1009" s="1">
        <v>1</v>
      </c>
      <c r="Q1009" s="3">
        <v>15444.9</v>
      </c>
      <c r="R1009" s="1">
        <v>1</v>
      </c>
      <c r="S1009" s="1">
        <v>30012561</v>
      </c>
      <c r="T1009" s="26" t="s">
        <v>67</v>
      </c>
      <c r="U1009" s="1" t="str">
        <f t="shared" si="15"/>
        <v>กบข  15444.9  บาท</v>
      </c>
      <c r="V1009" s="1">
        <v>1012</v>
      </c>
    </row>
    <row r="1010" spans="1:22" x14ac:dyDescent="0.6">
      <c r="A1010" s="25" t="s">
        <v>1080</v>
      </c>
      <c r="B1010" s="25">
        <v>230725</v>
      </c>
      <c r="C1010" s="1" t="s">
        <v>0</v>
      </c>
      <c r="D1010" s="2">
        <v>994000158254</v>
      </c>
      <c r="E1010" s="1" t="s">
        <v>1</v>
      </c>
      <c r="F1010" s="2">
        <v>3600900258500</v>
      </c>
      <c r="G1010" s="130" t="s">
        <v>2365</v>
      </c>
      <c r="H1010" s="25">
        <v>230725</v>
      </c>
      <c r="I1010" s="1">
        <v>2</v>
      </c>
      <c r="J1010" s="1">
        <v>2561</v>
      </c>
      <c r="K1010" s="3">
        <v>813690</v>
      </c>
      <c r="L1010" s="3">
        <v>45996.7</v>
      </c>
      <c r="M1010" s="3">
        <v>813690</v>
      </c>
      <c r="N1010" s="3">
        <v>45996.7</v>
      </c>
      <c r="O1010" s="25" t="s">
        <v>175</v>
      </c>
      <c r="P1010" s="1">
        <v>1</v>
      </c>
      <c r="Q1010" s="3">
        <v>20378.7</v>
      </c>
      <c r="R1010" s="1">
        <v>1</v>
      </c>
      <c r="S1010" s="1">
        <v>30012561</v>
      </c>
      <c r="T1010" s="26" t="s">
        <v>67</v>
      </c>
      <c r="U1010" s="1" t="str">
        <f t="shared" si="15"/>
        <v>กบข  20378.7  บาท</v>
      </c>
      <c r="V1010" s="1">
        <v>815</v>
      </c>
    </row>
    <row r="1011" spans="1:22" x14ac:dyDescent="0.6">
      <c r="A1011" s="25" t="s">
        <v>1079</v>
      </c>
      <c r="B1011" s="25">
        <v>230726</v>
      </c>
      <c r="C1011" s="1" t="s">
        <v>0</v>
      </c>
      <c r="D1011" s="2">
        <v>994000158254</v>
      </c>
      <c r="E1011" s="1" t="s">
        <v>1</v>
      </c>
      <c r="F1011" s="2">
        <v>3600900258666</v>
      </c>
      <c r="G1011" s="130" t="s">
        <v>2367</v>
      </c>
      <c r="H1011" s="25">
        <v>230726</v>
      </c>
      <c r="I1011" s="1">
        <v>2</v>
      </c>
      <c r="J1011" s="1">
        <v>2561</v>
      </c>
      <c r="K1011" s="3">
        <v>442800</v>
      </c>
      <c r="L1011" s="3">
        <v>5153.1000000000004</v>
      </c>
      <c r="M1011" s="3">
        <v>442800</v>
      </c>
      <c r="N1011" s="3">
        <v>5153.1000000000004</v>
      </c>
      <c r="O1011" s="25" t="s">
        <v>3478</v>
      </c>
      <c r="P1011" s="1" t="s">
        <v>2</v>
      </c>
      <c r="Q1011" s="3">
        <v>12024</v>
      </c>
      <c r="R1011" s="1">
        <v>1</v>
      </c>
      <c r="S1011" s="1">
        <v>30012561</v>
      </c>
      <c r="T1011" s="26" t="s">
        <v>67</v>
      </c>
      <c r="U1011" s="1" t="str">
        <f t="shared" si="15"/>
        <v>กบข  12024  บาท</v>
      </c>
      <c r="V1011" s="1">
        <v>817</v>
      </c>
    </row>
    <row r="1012" spans="1:22" x14ac:dyDescent="0.6">
      <c r="A1012" s="25" t="s">
        <v>1078</v>
      </c>
      <c r="B1012" s="25">
        <v>231101</v>
      </c>
      <c r="C1012" s="1" t="s">
        <v>0</v>
      </c>
      <c r="D1012" s="2">
        <v>994000158254</v>
      </c>
      <c r="E1012" s="1" t="s">
        <v>1</v>
      </c>
      <c r="F1012" s="2">
        <v>3600900258674</v>
      </c>
      <c r="G1012" s="130" t="s">
        <v>2740</v>
      </c>
      <c r="H1012" s="25">
        <v>231101</v>
      </c>
      <c r="I1012" s="1">
        <v>2</v>
      </c>
      <c r="J1012" s="1">
        <v>2561</v>
      </c>
      <c r="K1012" s="3">
        <v>285780</v>
      </c>
      <c r="L1012" s="3">
        <v>0</v>
      </c>
      <c r="M1012" s="3">
        <v>285780</v>
      </c>
      <c r="N1012" s="3">
        <v>0</v>
      </c>
      <c r="O1012" s="25" t="s">
        <v>3</v>
      </c>
      <c r="P1012" s="1">
        <v>1</v>
      </c>
      <c r="Q1012" s="3">
        <v>8573.4</v>
      </c>
      <c r="R1012" s="1">
        <v>1</v>
      </c>
      <c r="S1012" s="1">
        <v>30012561</v>
      </c>
      <c r="T1012" s="26" t="s">
        <v>67</v>
      </c>
      <c r="U1012" s="1" t="str">
        <f t="shared" si="15"/>
        <v>กบข  8573.4  บาท</v>
      </c>
      <c r="V1012" s="1">
        <v>1190</v>
      </c>
    </row>
    <row r="1013" spans="1:22" x14ac:dyDescent="0.6">
      <c r="A1013" s="25" t="s">
        <v>1077</v>
      </c>
      <c r="B1013" s="25">
        <v>230727</v>
      </c>
      <c r="C1013" s="1" t="s">
        <v>0</v>
      </c>
      <c r="D1013" s="2">
        <v>994000158254</v>
      </c>
      <c r="E1013" s="1" t="s">
        <v>1</v>
      </c>
      <c r="F1013" s="2">
        <v>3600900260237</v>
      </c>
      <c r="G1013" s="130" t="s">
        <v>2369</v>
      </c>
      <c r="H1013" s="25">
        <v>230727</v>
      </c>
      <c r="I1013" s="1">
        <v>2</v>
      </c>
      <c r="J1013" s="1">
        <v>2561</v>
      </c>
      <c r="K1013" s="3">
        <v>689490</v>
      </c>
      <c r="L1013" s="3">
        <v>29425.45</v>
      </c>
      <c r="M1013" s="3">
        <v>689490</v>
      </c>
      <c r="N1013" s="3">
        <v>29425.45</v>
      </c>
      <c r="O1013" s="25" t="s">
        <v>89</v>
      </c>
      <c r="P1013" s="1">
        <v>1</v>
      </c>
      <c r="Q1013" s="3">
        <v>16652.7</v>
      </c>
      <c r="R1013" s="1">
        <v>1</v>
      </c>
      <c r="S1013" s="1">
        <v>30012561</v>
      </c>
      <c r="T1013" s="26" t="s">
        <v>67</v>
      </c>
      <c r="U1013" s="1" t="str">
        <f t="shared" si="15"/>
        <v>กบข  16652.7  บาท</v>
      </c>
      <c r="V1013" s="1">
        <v>819</v>
      </c>
    </row>
    <row r="1014" spans="1:22" ht="25.2" x14ac:dyDescent="0.6">
      <c r="A1014" s="25" t="s">
        <v>1076</v>
      </c>
      <c r="B1014" s="25">
        <v>231276</v>
      </c>
      <c r="C1014" s="1" t="s">
        <v>0</v>
      </c>
      <c r="D1014" s="2">
        <v>994000158254</v>
      </c>
      <c r="E1014" s="1" t="s">
        <v>1</v>
      </c>
      <c r="F1014" s="2">
        <v>3600900264241</v>
      </c>
      <c r="G1014" s="130" t="s">
        <v>2891</v>
      </c>
      <c r="H1014" s="25">
        <v>231276</v>
      </c>
      <c r="I1014" s="1">
        <v>2</v>
      </c>
      <c r="J1014" s="1">
        <v>2561</v>
      </c>
      <c r="K1014" s="3">
        <v>578100</v>
      </c>
      <c r="L1014" s="3">
        <v>17309.7</v>
      </c>
      <c r="M1014" s="3">
        <v>578100</v>
      </c>
      <c r="N1014" s="3">
        <v>17309.7</v>
      </c>
      <c r="O1014" s="25" t="s">
        <v>3744</v>
      </c>
      <c r="P1014" s="1">
        <v>1</v>
      </c>
      <c r="Q1014" s="3">
        <v>0</v>
      </c>
      <c r="R1014" s="1">
        <v>1</v>
      </c>
      <c r="S1014" s="1">
        <v>30012561</v>
      </c>
      <c r="T1014" s="28" t="s">
        <v>47</v>
      </c>
      <c r="U1014" s="1" t="str">
        <f t="shared" si="15"/>
        <v>กบข  0  บาท</v>
      </c>
      <c r="V1014" s="1">
        <v>1341</v>
      </c>
    </row>
    <row r="1015" spans="1:22" ht="25.2" x14ac:dyDescent="0.6">
      <c r="A1015" s="25" t="s">
        <v>1075</v>
      </c>
      <c r="B1015" s="25">
        <v>230483</v>
      </c>
      <c r="C1015" s="1" t="s">
        <v>0</v>
      </c>
      <c r="D1015" s="2">
        <v>994000158254</v>
      </c>
      <c r="E1015" s="1" t="s">
        <v>1</v>
      </c>
      <c r="F1015" s="2">
        <v>3600900276397</v>
      </c>
      <c r="G1015" s="130" t="s">
        <v>2120</v>
      </c>
      <c r="H1015" s="25">
        <v>230483</v>
      </c>
      <c r="I1015" s="1">
        <v>2</v>
      </c>
      <c r="J1015" s="1">
        <v>2561</v>
      </c>
      <c r="K1015" s="3">
        <v>564030</v>
      </c>
      <c r="L1015" s="3">
        <v>16903</v>
      </c>
      <c r="M1015" s="3">
        <v>564030</v>
      </c>
      <c r="N1015" s="3">
        <v>16903</v>
      </c>
      <c r="O1015" s="25" t="s">
        <v>3346</v>
      </c>
      <c r="P1015" s="1">
        <v>1</v>
      </c>
      <c r="Q1015" s="3">
        <v>0</v>
      </c>
      <c r="R1015" s="1">
        <v>1</v>
      </c>
      <c r="S1015" s="1">
        <v>30012561</v>
      </c>
      <c r="T1015" s="28" t="s">
        <v>47</v>
      </c>
      <c r="U1015" s="1" t="str">
        <f t="shared" si="15"/>
        <v>กบข  0  บาท</v>
      </c>
      <c r="V1015" s="1">
        <v>570</v>
      </c>
    </row>
    <row r="1016" spans="1:22" x14ac:dyDescent="0.6">
      <c r="A1016" s="25" t="s">
        <v>1074</v>
      </c>
      <c r="B1016" s="25">
        <v>230728</v>
      </c>
      <c r="C1016" s="1" t="s">
        <v>0</v>
      </c>
      <c r="D1016" s="2">
        <v>994000158254</v>
      </c>
      <c r="E1016" s="1" t="s">
        <v>1</v>
      </c>
      <c r="F1016" s="2">
        <v>3600900279841</v>
      </c>
      <c r="G1016" s="130" t="s">
        <v>2368</v>
      </c>
      <c r="H1016" s="25">
        <v>230728</v>
      </c>
      <c r="I1016" s="1">
        <v>2</v>
      </c>
      <c r="J1016" s="1">
        <v>2561</v>
      </c>
      <c r="K1016" s="3">
        <v>816390</v>
      </c>
      <c r="L1016" s="3">
        <v>47169.4</v>
      </c>
      <c r="M1016" s="3">
        <v>816390</v>
      </c>
      <c r="N1016" s="3">
        <v>47169.4</v>
      </c>
      <c r="O1016" s="25" t="s">
        <v>3479</v>
      </c>
      <c r="P1016" s="1">
        <v>1</v>
      </c>
      <c r="Q1016" s="3">
        <v>20459.7</v>
      </c>
      <c r="R1016" s="1">
        <v>1</v>
      </c>
      <c r="S1016" s="1">
        <v>30012561</v>
      </c>
      <c r="T1016" s="26" t="s">
        <v>67</v>
      </c>
      <c r="U1016" s="1" t="str">
        <f t="shared" si="15"/>
        <v>กบข  20459.7  บาท</v>
      </c>
      <c r="V1016" s="1">
        <v>818</v>
      </c>
    </row>
    <row r="1017" spans="1:22" x14ac:dyDescent="0.6">
      <c r="A1017" s="25" t="s">
        <v>1073</v>
      </c>
      <c r="B1017" s="25">
        <v>230729</v>
      </c>
      <c r="C1017" s="1" t="s">
        <v>0</v>
      </c>
      <c r="D1017" s="2">
        <v>994000158254</v>
      </c>
      <c r="E1017" s="1" t="s">
        <v>1</v>
      </c>
      <c r="F1017" s="2">
        <v>3600900285949</v>
      </c>
      <c r="G1017" s="130" t="s">
        <v>2364</v>
      </c>
      <c r="H1017" s="25">
        <v>230729</v>
      </c>
      <c r="I1017" s="1">
        <v>2</v>
      </c>
      <c r="J1017" s="1">
        <v>2561</v>
      </c>
      <c r="K1017" s="3">
        <v>287190</v>
      </c>
      <c r="L1017" s="3">
        <v>0</v>
      </c>
      <c r="M1017" s="3">
        <v>287190</v>
      </c>
      <c r="N1017" s="3">
        <v>0</v>
      </c>
      <c r="O1017" s="25" t="s">
        <v>3</v>
      </c>
      <c r="P1017" s="1">
        <v>1</v>
      </c>
      <c r="Q1017" s="3">
        <v>8615.7000000000007</v>
      </c>
      <c r="R1017" s="1">
        <v>1</v>
      </c>
      <c r="S1017" s="1">
        <v>30012561</v>
      </c>
      <c r="T1017" s="26" t="s">
        <v>67</v>
      </c>
      <c r="U1017" s="1" t="str">
        <f t="shared" si="15"/>
        <v>กบข  8615.7  บาท</v>
      </c>
      <c r="V1017" s="1">
        <v>814</v>
      </c>
    </row>
    <row r="1018" spans="1:22" ht="25.2" x14ac:dyDescent="0.6">
      <c r="A1018" s="25" t="s">
        <v>1072</v>
      </c>
      <c r="B1018" s="25">
        <v>229917</v>
      </c>
      <c r="C1018" s="1" t="s">
        <v>0</v>
      </c>
      <c r="D1018" s="2">
        <v>994000158254</v>
      </c>
      <c r="E1018" s="1" t="s">
        <v>1</v>
      </c>
      <c r="F1018" s="2">
        <v>3600900285965</v>
      </c>
      <c r="G1018" s="130" t="s">
        <v>1554</v>
      </c>
      <c r="H1018" s="25">
        <v>229917</v>
      </c>
      <c r="I1018" s="1">
        <v>2</v>
      </c>
      <c r="J1018" s="1">
        <v>2561</v>
      </c>
      <c r="K1018" s="3">
        <v>928410</v>
      </c>
      <c r="L1018" s="3">
        <v>68682</v>
      </c>
      <c r="M1018" s="3">
        <v>928410</v>
      </c>
      <c r="N1018" s="3">
        <v>68682</v>
      </c>
      <c r="O1018" s="25" t="s">
        <v>3034</v>
      </c>
      <c r="P1018" s="1">
        <v>1</v>
      </c>
      <c r="Q1018" s="3">
        <v>0</v>
      </c>
      <c r="R1018" s="1">
        <v>1</v>
      </c>
      <c r="S1018" s="1">
        <v>30012561</v>
      </c>
      <c r="T1018" s="28" t="s">
        <v>47</v>
      </c>
      <c r="U1018" s="1" t="str">
        <f t="shared" si="15"/>
        <v>กบข  0  บาท</v>
      </c>
      <c r="V1018" s="1">
        <v>4</v>
      </c>
    </row>
    <row r="1019" spans="1:22" ht="25.2" x14ac:dyDescent="0.6">
      <c r="A1019" s="25" t="s">
        <v>1071</v>
      </c>
      <c r="B1019" s="25">
        <v>230730</v>
      </c>
      <c r="C1019" s="1" t="s">
        <v>0</v>
      </c>
      <c r="D1019" s="2">
        <v>994000158254</v>
      </c>
      <c r="E1019" s="1" t="s">
        <v>1</v>
      </c>
      <c r="F1019" s="2">
        <v>3600900287534</v>
      </c>
      <c r="G1019" s="130" t="s">
        <v>2361</v>
      </c>
      <c r="H1019" s="25">
        <v>230730</v>
      </c>
      <c r="I1019" s="1">
        <v>2</v>
      </c>
      <c r="J1019" s="1">
        <v>2561</v>
      </c>
      <c r="K1019" s="3">
        <v>558690</v>
      </c>
      <c r="L1019" s="3">
        <v>12157.9</v>
      </c>
      <c r="M1019" s="3">
        <v>558690</v>
      </c>
      <c r="N1019" s="3">
        <v>12157.9</v>
      </c>
      <c r="O1019" s="25" t="s">
        <v>3476</v>
      </c>
      <c r="P1019" s="1">
        <v>1</v>
      </c>
      <c r="Q1019" s="3">
        <v>0</v>
      </c>
      <c r="R1019" s="1">
        <v>1</v>
      </c>
      <c r="S1019" s="1">
        <v>30012561</v>
      </c>
      <c r="T1019" s="28" t="s">
        <v>47</v>
      </c>
      <c r="U1019" s="1" t="str">
        <f t="shared" si="15"/>
        <v>กบข  0  บาท</v>
      </c>
      <c r="V1019" s="1">
        <v>811</v>
      </c>
    </row>
    <row r="1020" spans="1:22" x14ac:dyDescent="0.6">
      <c r="A1020" s="25" t="s">
        <v>1070</v>
      </c>
      <c r="B1020" s="25">
        <v>230805</v>
      </c>
      <c r="C1020" s="1" t="s">
        <v>0</v>
      </c>
      <c r="D1020" s="2">
        <v>994000158254</v>
      </c>
      <c r="E1020" s="1" t="s">
        <v>1</v>
      </c>
      <c r="F1020" s="2">
        <v>3600900288204</v>
      </c>
      <c r="G1020" s="130" t="s">
        <v>2440</v>
      </c>
      <c r="H1020" s="25">
        <v>230805</v>
      </c>
      <c r="I1020" s="1">
        <v>2</v>
      </c>
      <c r="J1020" s="1">
        <v>2561</v>
      </c>
      <c r="K1020" s="3">
        <v>550020</v>
      </c>
      <c r="L1020" s="3">
        <v>8651.5400000000009</v>
      </c>
      <c r="M1020" s="3">
        <v>550020</v>
      </c>
      <c r="N1020" s="3">
        <v>8651.5400000000009</v>
      </c>
      <c r="O1020" s="25" t="s">
        <v>3513</v>
      </c>
      <c r="P1020" s="1">
        <v>1</v>
      </c>
      <c r="Q1020" s="3">
        <v>12468.6</v>
      </c>
      <c r="R1020" s="1">
        <v>1</v>
      </c>
      <c r="S1020" s="1">
        <v>30012561</v>
      </c>
      <c r="T1020" s="26" t="s">
        <v>67</v>
      </c>
      <c r="U1020" s="1" t="str">
        <f t="shared" si="15"/>
        <v>กบข  12468.6  บาท</v>
      </c>
      <c r="V1020" s="1">
        <v>890</v>
      </c>
    </row>
    <row r="1021" spans="1:22" ht="25.2" x14ac:dyDescent="0.6">
      <c r="A1021" s="25" t="s">
        <v>1069</v>
      </c>
      <c r="B1021" s="25">
        <v>230299</v>
      </c>
      <c r="C1021" s="1" t="s">
        <v>0</v>
      </c>
      <c r="D1021" s="2">
        <v>994000158254</v>
      </c>
      <c r="E1021" s="1" t="s">
        <v>1</v>
      </c>
      <c r="F1021" s="2">
        <v>3600900294964</v>
      </c>
      <c r="G1021" s="130" t="s">
        <v>1939</v>
      </c>
      <c r="H1021" s="25">
        <v>230299</v>
      </c>
      <c r="I1021" s="1">
        <v>2</v>
      </c>
      <c r="J1021" s="1">
        <v>2561</v>
      </c>
      <c r="K1021" s="3">
        <v>784080</v>
      </c>
      <c r="L1021" s="3">
        <v>46112</v>
      </c>
      <c r="M1021" s="3">
        <v>784080</v>
      </c>
      <c r="N1021" s="3">
        <v>46112</v>
      </c>
      <c r="O1021" s="25" t="s">
        <v>3219</v>
      </c>
      <c r="P1021" s="1">
        <v>1</v>
      </c>
      <c r="Q1021" s="3">
        <v>0</v>
      </c>
      <c r="R1021" s="1">
        <v>1</v>
      </c>
      <c r="S1021" s="1">
        <v>30012561</v>
      </c>
      <c r="T1021" s="28" t="s">
        <v>47</v>
      </c>
      <c r="U1021" s="1" t="str">
        <f t="shared" si="15"/>
        <v>กบข  0  บาท</v>
      </c>
      <c r="V1021" s="1">
        <v>389</v>
      </c>
    </row>
    <row r="1022" spans="1:22" x14ac:dyDescent="0.6">
      <c r="A1022" s="25" t="s">
        <v>1068</v>
      </c>
      <c r="B1022" s="25">
        <v>230189</v>
      </c>
      <c r="C1022" s="1" t="s">
        <v>0</v>
      </c>
      <c r="D1022" s="2">
        <v>994000158254</v>
      </c>
      <c r="E1022" s="1" t="s">
        <v>1</v>
      </c>
      <c r="F1022" s="2">
        <v>3600900296479</v>
      </c>
      <c r="G1022" s="130" t="s">
        <v>1826</v>
      </c>
      <c r="H1022" s="25">
        <v>230189</v>
      </c>
      <c r="I1022" s="1">
        <v>2</v>
      </c>
      <c r="J1022" s="1">
        <v>2561</v>
      </c>
      <c r="K1022" s="3">
        <v>751110</v>
      </c>
      <c r="L1022" s="3">
        <v>38391.01</v>
      </c>
      <c r="M1022" s="3">
        <v>751110</v>
      </c>
      <c r="N1022" s="3">
        <v>38391.01</v>
      </c>
      <c r="O1022" s="25" t="s">
        <v>3187</v>
      </c>
      <c r="P1022" s="1" t="s">
        <v>2</v>
      </c>
      <c r="Q1022" s="3">
        <v>18501.3</v>
      </c>
      <c r="R1022" s="1">
        <v>1</v>
      </c>
      <c r="S1022" s="1">
        <v>30012561</v>
      </c>
      <c r="T1022" s="26" t="s">
        <v>67</v>
      </c>
      <c r="U1022" s="1" t="str">
        <f t="shared" si="15"/>
        <v>กบข  18501.3  บาท</v>
      </c>
      <c r="V1022" s="1">
        <v>276</v>
      </c>
    </row>
    <row r="1023" spans="1:22" x14ac:dyDescent="0.6">
      <c r="A1023" s="25" t="s">
        <v>1067</v>
      </c>
      <c r="B1023" s="25">
        <v>230164</v>
      </c>
      <c r="C1023" s="1" t="s">
        <v>0</v>
      </c>
      <c r="D1023" s="2">
        <v>994000158254</v>
      </c>
      <c r="E1023" s="1" t="s">
        <v>1</v>
      </c>
      <c r="F1023" s="2">
        <v>3600900296495</v>
      </c>
      <c r="G1023" s="130" t="s">
        <v>1805</v>
      </c>
      <c r="H1023" s="25">
        <v>230164</v>
      </c>
      <c r="I1023" s="1">
        <v>2</v>
      </c>
      <c r="J1023" s="1">
        <v>2561</v>
      </c>
      <c r="K1023" s="3">
        <v>582900</v>
      </c>
      <c r="L1023" s="3">
        <v>18444.5</v>
      </c>
      <c r="M1023" s="3">
        <v>582900</v>
      </c>
      <c r="N1023" s="3">
        <v>18444.5</v>
      </c>
      <c r="O1023" s="25" t="s">
        <v>143</v>
      </c>
      <c r="P1023" s="1">
        <v>1</v>
      </c>
      <c r="Q1023" s="3">
        <v>13455</v>
      </c>
      <c r="R1023" s="1">
        <v>1</v>
      </c>
      <c r="S1023" s="1">
        <v>30012561</v>
      </c>
      <c r="T1023" s="26" t="s">
        <v>67</v>
      </c>
      <c r="U1023" s="1" t="str">
        <f t="shared" si="15"/>
        <v>กบข  13455  บาท</v>
      </c>
      <c r="V1023" s="1">
        <v>255</v>
      </c>
    </row>
    <row r="1024" spans="1:22" x14ac:dyDescent="0.6">
      <c r="A1024" s="25" t="s">
        <v>1066</v>
      </c>
      <c r="B1024" s="25">
        <v>230683</v>
      </c>
      <c r="C1024" s="1" t="s">
        <v>0</v>
      </c>
      <c r="D1024" s="2">
        <v>994000158254</v>
      </c>
      <c r="E1024" s="1" t="s">
        <v>1</v>
      </c>
      <c r="F1024" s="2">
        <v>3600900298692</v>
      </c>
      <c r="G1024" s="130" t="s">
        <v>2318</v>
      </c>
      <c r="H1024" s="25">
        <v>230683</v>
      </c>
      <c r="I1024" s="1">
        <v>2</v>
      </c>
      <c r="J1024" s="1">
        <v>2561</v>
      </c>
      <c r="K1024" s="3">
        <v>626850</v>
      </c>
      <c r="L1024" s="3">
        <v>21967.55</v>
      </c>
      <c r="M1024" s="3">
        <v>626850</v>
      </c>
      <c r="N1024" s="3">
        <v>21967.55</v>
      </c>
      <c r="O1024" s="25" t="s">
        <v>3453</v>
      </c>
      <c r="P1024" s="1">
        <v>1</v>
      </c>
      <c r="Q1024" s="3">
        <v>14773.5</v>
      </c>
      <c r="R1024" s="1">
        <v>1</v>
      </c>
      <c r="S1024" s="1">
        <v>30012561</v>
      </c>
      <c r="T1024" s="26" t="s">
        <v>67</v>
      </c>
      <c r="U1024" s="1" t="str">
        <f t="shared" si="15"/>
        <v>กบข  14773.5  บาท</v>
      </c>
      <c r="V1024" s="1">
        <v>768</v>
      </c>
    </row>
    <row r="1025" spans="1:22" x14ac:dyDescent="0.6">
      <c r="A1025" s="25" t="s">
        <v>1065</v>
      </c>
      <c r="B1025" s="25">
        <v>230484</v>
      </c>
      <c r="C1025" s="1" t="s">
        <v>0</v>
      </c>
      <c r="D1025" s="2">
        <v>994000158254</v>
      </c>
      <c r="E1025" s="1" t="s">
        <v>1</v>
      </c>
      <c r="F1025" s="2">
        <v>3600900304218</v>
      </c>
      <c r="G1025" s="130" t="s">
        <v>2125</v>
      </c>
      <c r="H1025" s="25">
        <v>230484</v>
      </c>
      <c r="I1025" s="1">
        <v>2</v>
      </c>
      <c r="J1025" s="1">
        <v>2561</v>
      </c>
      <c r="K1025" s="3">
        <v>770070</v>
      </c>
      <c r="L1025" s="3">
        <v>37456.39</v>
      </c>
      <c r="M1025" s="3">
        <v>770070</v>
      </c>
      <c r="N1025" s="3">
        <v>37456.39</v>
      </c>
      <c r="O1025" s="25" t="s">
        <v>3350</v>
      </c>
      <c r="P1025" s="1">
        <v>1</v>
      </c>
      <c r="Q1025" s="3">
        <v>19070.099999999999</v>
      </c>
      <c r="R1025" s="1">
        <v>1</v>
      </c>
      <c r="S1025" s="1">
        <v>30012561</v>
      </c>
      <c r="T1025" s="26" t="s">
        <v>67</v>
      </c>
      <c r="U1025" s="1" t="str">
        <f t="shared" si="15"/>
        <v>กบข  19070.1  บาท</v>
      </c>
      <c r="V1025" s="1">
        <v>575</v>
      </c>
    </row>
    <row r="1026" spans="1:22" ht="25.2" x14ac:dyDescent="0.6">
      <c r="A1026" s="25" t="s">
        <v>1064</v>
      </c>
      <c r="B1026" s="25">
        <v>230806</v>
      </c>
      <c r="C1026" s="1" t="s">
        <v>0</v>
      </c>
      <c r="D1026" s="2">
        <v>994000158254</v>
      </c>
      <c r="E1026" s="1" t="s">
        <v>1</v>
      </c>
      <c r="F1026" s="2">
        <v>3600900306547</v>
      </c>
      <c r="G1026" s="130" t="s">
        <v>2441</v>
      </c>
      <c r="H1026" s="25">
        <v>230806</v>
      </c>
      <c r="I1026" s="1">
        <v>2</v>
      </c>
      <c r="J1026" s="1">
        <v>2561</v>
      </c>
      <c r="K1026" s="3">
        <v>557970</v>
      </c>
      <c r="L1026" s="3">
        <v>16888.900000000001</v>
      </c>
      <c r="M1026" s="3">
        <v>557970</v>
      </c>
      <c r="N1026" s="3">
        <v>16888.900000000001</v>
      </c>
      <c r="O1026" s="25" t="s">
        <v>3514</v>
      </c>
      <c r="P1026" s="1">
        <v>1</v>
      </c>
      <c r="Q1026" s="3">
        <v>0</v>
      </c>
      <c r="R1026" s="1">
        <v>1</v>
      </c>
      <c r="S1026" s="1">
        <v>30012561</v>
      </c>
      <c r="T1026" s="28" t="s">
        <v>47</v>
      </c>
      <c r="U1026" s="1" t="str">
        <f t="shared" ref="U1026:U1089" si="16">CONCATENATE("","กบข","  ",Q1026,"  ","บาท")</f>
        <v>กบข  0  บาท</v>
      </c>
      <c r="V1026" s="1">
        <v>891</v>
      </c>
    </row>
    <row r="1027" spans="1:22" x14ac:dyDescent="0.6">
      <c r="A1027" s="25" t="s">
        <v>1063</v>
      </c>
      <c r="B1027" s="25">
        <v>230165</v>
      </c>
      <c r="C1027" s="1" t="s">
        <v>0</v>
      </c>
      <c r="D1027" s="2">
        <v>994000158254</v>
      </c>
      <c r="E1027" s="1" t="s">
        <v>1</v>
      </c>
      <c r="F1027" s="2">
        <v>3600900306610</v>
      </c>
      <c r="G1027" s="130" t="s">
        <v>1807</v>
      </c>
      <c r="H1027" s="25">
        <v>230165</v>
      </c>
      <c r="I1027" s="1">
        <v>2</v>
      </c>
      <c r="J1027" s="1">
        <v>2561</v>
      </c>
      <c r="K1027" s="3">
        <v>550020</v>
      </c>
      <c r="L1027" s="3">
        <v>15255.14</v>
      </c>
      <c r="M1027" s="3">
        <v>550020</v>
      </c>
      <c r="N1027" s="3">
        <v>15255.14</v>
      </c>
      <c r="O1027" s="25" t="s">
        <v>173</v>
      </c>
      <c r="P1027" s="1">
        <v>1</v>
      </c>
      <c r="Q1027" s="3">
        <v>12468.6</v>
      </c>
      <c r="R1027" s="1">
        <v>1</v>
      </c>
      <c r="S1027" s="1">
        <v>30012561</v>
      </c>
      <c r="T1027" s="26" t="s">
        <v>67</v>
      </c>
      <c r="U1027" s="1" t="str">
        <f t="shared" si="16"/>
        <v>กบข  12468.6  บาท</v>
      </c>
      <c r="V1027" s="1">
        <v>257</v>
      </c>
    </row>
    <row r="1028" spans="1:22" x14ac:dyDescent="0.6">
      <c r="A1028" s="25" t="s">
        <v>1062</v>
      </c>
      <c r="B1028" s="25">
        <v>230382</v>
      </c>
      <c r="C1028" s="1" t="s">
        <v>0</v>
      </c>
      <c r="D1028" s="2">
        <v>994000158254</v>
      </c>
      <c r="E1028" s="1" t="s">
        <v>1</v>
      </c>
      <c r="F1028" s="2">
        <v>3600900308388</v>
      </c>
      <c r="G1028" s="130" t="s">
        <v>2024</v>
      </c>
      <c r="H1028" s="25">
        <v>230382</v>
      </c>
      <c r="I1028" s="1">
        <v>2</v>
      </c>
      <c r="J1028" s="1">
        <v>2561</v>
      </c>
      <c r="K1028" s="3">
        <v>298560</v>
      </c>
      <c r="L1028" s="3">
        <v>0</v>
      </c>
      <c r="M1028" s="3">
        <v>298560</v>
      </c>
      <c r="N1028" s="3">
        <v>0</v>
      </c>
      <c r="O1028" s="25" t="s">
        <v>3</v>
      </c>
      <c r="P1028" s="1">
        <v>1</v>
      </c>
      <c r="Q1028" s="3">
        <v>8956.7999999999993</v>
      </c>
      <c r="R1028" s="1">
        <v>1</v>
      </c>
      <c r="S1028" s="1">
        <v>30012561</v>
      </c>
      <c r="T1028" s="26" t="s">
        <v>67</v>
      </c>
      <c r="U1028" s="1" t="str">
        <f t="shared" si="16"/>
        <v>กบข  8956.8  บาท</v>
      </c>
      <c r="V1028" s="1">
        <v>474</v>
      </c>
    </row>
    <row r="1029" spans="1:22" ht="25.2" x14ac:dyDescent="0.6">
      <c r="A1029" s="25" t="s">
        <v>1061</v>
      </c>
      <c r="B1029" s="25">
        <v>231277</v>
      </c>
      <c r="C1029" s="1" t="s">
        <v>0</v>
      </c>
      <c r="D1029" s="2">
        <v>994000158254</v>
      </c>
      <c r="E1029" s="1" t="s">
        <v>1</v>
      </c>
      <c r="F1029" s="2">
        <v>3600900308639</v>
      </c>
      <c r="G1029" s="130" t="s">
        <v>2927</v>
      </c>
      <c r="H1029" s="25">
        <v>231277</v>
      </c>
      <c r="I1029" s="1">
        <v>2</v>
      </c>
      <c r="J1029" s="1">
        <v>2561</v>
      </c>
      <c r="K1029" s="3">
        <v>644520</v>
      </c>
      <c r="L1029" s="3">
        <v>25952</v>
      </c>
      <c r="M1029" s="3">
        <v>644520</v>
      </c>
      <c r="N1029" s="3">
        <v>25952</v>
      </c>
      <c r="O1029" s="25" t="s">
        <v>70</v>
      </c>
      <c r="P1029" s="1">
        <v>1</v>
      </c>
      <c r="Q1029" s="3">
        <v>0</v>
      </c>
      <c r="R1029" s="1">
        <v>1</v>
      </c>
      <c r="S1029" s="1">
        <v>30012561</v>
      </c>
      <c r="T1029" s="28" t="s">
        <v>47</v>
      </c>
      <c r="U1029" s="1" t="str">
        <f t="shared" si="16"/>
        <v>กบข  0  บาท</v>
      </c>
      <c r="V1029" s="1">
        <v>1377</v>
      </c>
    </row>
    <row r="1030" spans="1:22" x14ac:dyDescent="0.6">
      <c r="A1030" s="25" t="s">
        <v>1060</v>
      </c>
      <c r="B1030" s="25">
        <v>230300</v>
      </c>
      <c r="C1030" s="1" t="s">
        <v>0</v>
      </c>
      <c r="D1030" s="2">
        <v>994000158254</v>
      </c>
      <c r="E1030" s="1" t="s">
        <v>1</v>
      </c>
      <c r="F1030" s="2">
        <v>3600900317905</v>
      </c>
      <c r="G1030" s="130" t="s">
        <v>1942</v>
      </c>
      <c r="H1030" s="25">
        <v>230300</v>
      </c>
      <c r="I1030" s="1">
        <v>2</v>
      </c>
      <c r="J1030" s="1">
        <v>2561</v>
      </c>
      <c r="K1030" s="3">
        <v>719490</v>
      </c>
      <c r="L1030" s="3">
        <v>33790.300000000003</v>
      </c>
      <c r="M1030" s="3">
        <v>719490</v>
      </c>
      <c r="N1030" s="3">
        <v>33790.300000000003</v>
      </c>
      <c r="O1030" s="25" t="s">
        <v>107</v>
      </c>
      <c r="P1030" s="1">
        <v>1</v>
      </c>
      <c r="Q1030" s="3">
        <v>17552.7</v>
      </c>
      <c r="R1030" s="1">
        <v>1</v>
      </c>
      <c r="S1030" s="1">
        <v>30012561</v>
      </c>
      <c r="T1030" s="26" t="s">
        <v>67</v>
      </c>
      <c r="U1030" s="1" t="str">
        <f t="shared" si="16"/>
        <v>กบข  17552.7  บาท</v>
      </c>
      <c r="V1030" s="1">
        <v>392</v>
      </c>
    </row>
    <row r="1031" spans="1:22" x14ac:dyDescent="0.6">
      <c r="A1031" s="25" t="s">
        <v>1059</v>
      </c>
      <c r="B1031" s="25">
        <v>230028</v>
      </c>
      <c r="C1031" s="1" t="s">
        <v>0</v>
      </c>
      <c r="D1031" s="2">
        <v>994000158254</v>
      </c>
      <c r="E1031" s="1" t="s">
        <v>1</v>
      </c>
      <c r="F1031" s="2">
        <v>3600900317999</v>
      </c>
      <c r="G1031" s="130" t="s">
        <v>1669</v>
      </c>
      <c r="H1031" s="25">
        <v>230028</v>
      </c>
      <c r="I1031" s="1">
        <v>2</v>
      </c>
      <c r="J1031" s="1">
        <v>2561</v>
      </c>
      <c r="K1031" s="3">
        <v>536519</v>
      </c>
      <c r="L1031" s="3">
        <v>13978.06</v>
      </c>
      <c r="M1031" s="3">
        <v>536519</v>
      </c>
      <c r="N1031" s="3">
        <v>13978.06</v>
      </c>
      <c r="O1031" s="25" t="s">
        <v>3105</v>
      </c>
      <c r="P1031" s="1">
        <v>1</v>
      </c>
      <c r="Q1031" s="3">
        <v>11736.39</v>
      </c>
      <c r="R1031" s="1">
        <v>1</v>
      </c>
      <c r="S1031" s="1">
        <v>30012561</v>
      </c>
      <c r="T1031" s="26" t="s">
        <v>67</v>
      </c>
      <c r="U1031" s="1" t="str">
        <f t="shared" si="16"/>
        <v>กบข  11736.39  บาท</v>
      </c>
      <c r="V1031" s="1">
        <v>119</v>
      </c>
    </row>
    <row r="1032" spans="1:22" x14ac:dyDescent="0.6">
      <c r="A1032" s="25" t="s">
        <v>1058</v>
      </c>
      <c r="B1032" s="25">
        <v>230693</v>
      </c>
      <c r="C1032" s="1" t="s">
        <v>0</v>
      </c>
      <c r="D1032" s="2">
        <v>994000158254</v>
      </c>
      <c r="E1032" s="1" t="s">
        <v>1</v>
      </c>
      <c r="F1032" s="2">
        <v>3600900322488</v>
      </c>
      <c r="G1032" s="130" t="s">
        <v>2336</v>
      </c>
      <c r="H1032" s="25">
        <v>230693</v>
      </c>
      <c r="I1032" s="1">
        <v>2</v>
      </c>
      <c r="J1032" s="1">
        <v>2561</v>
      </c>
      <c r="K1032" s="3">
        <v>281700</v>
      </c>
      <c r="L1032" s="3">
        <v>0</v>
      </c>
      <c r="M1032" s="3">
        <v>281700</v>
      </c>
      <c r="N1032" s="3">
        <v>0</v>
      </c>
      <c r="O1032" s="25" t="s">
        <v>3</v>
      </c>
      <c r="P1032" s="1">
        <v>1</v>
      </c>
      <c r="Q1032" s="3">
        <v>8451</v>
      </c>
      <c r="R1032" s="1">
        <v>1</v>
      </c>
      <c r="S1032" s="1">
        <v>30012561</v>
      </c>
      <c r="T1032" s="26" t="s">
        <v>67</v>
      </c>
      <c r="U1032" s="1" t="str">
        <f t="shared" si="16"/>
        <v>กบข  8451  บาท</v>
      </c>
      <c r="V1032" s="1">
        <v>786</v>
      </c>
    </row>
    <row r="1033" spans="1:22" x14ac:dyDescent="0.6">
      <c r="A1033" s="25" t="s">
        <v>1057</v>
      </c>
      <c r="B1033" s="25">
        <v>230731</v>
      </c>
      <c r="C1033" s="1" t="s">
        <v>0</v>
      </c>
      <c r="D1033" s="2">
        <v>994000158254</v>
      </c>
      <c r="E1033" s="1" t="s">
        <v>1</v>
      </c>
      <c r="F1033" s="2">
        <v>3600900325240</v>
      </c>
      <c r="G1033" s="130" t="s">
        <v>2375</v>
      </c>
      <c r="H1033" s="25">
        <v>230731</v>
      </c>
      <c r="I1033" s="1">
        <v>2</v>
      </c>
      <c r="J1033" s="1">
        <v>2561</v>
      </c>
      <c r="K1033" s="3">
        <v>566160</v>
      </c>
      <c r="L1033" s="3">
        <v>15120.62</v>
      </c>
      <c r="M1033" s="3">
        <v>566160</v>
      </c>
      <c r="N1033" s="3">
        <v>15120.62</v>
      </c>
      <c r="O1033" s="25" t="s">
        <v>3482</v>
      </c>
      <c r="P1033" s="1">
        <v>1</v>
      </c>
      <c r="Q1033" s="3">
        <v>12952.8</v>
      </c>
      <c r="R1033" s="1">
        <v>1</v>
      </c>
      <c r="S1033" s="1">
        <v>30012561</v>
      </c>
      <c r="T1033" s="26" t="s">
        <v>67</v>
      </c>
      <c r="U1033" s="1" t="str">
        <f t="shared" si="16"/>
        <v>กบข  12952.8  บาท</v>
      </c>
      <c r="V1033" s="1">
        <v>825</v>
      </c>
    </row>
    <row r="1034" spans="1:22" ht="25.2" x14ac:dyDescent="0.6">
      <c r="A1034" s="25" t="s">
        <v>1056</v>
      </c>
      <c r="B1034" s="25">
        <v>230146</v>
      </c>
      <c r="C1034" s="1" t="s">
        <v>0</v>
      </c>
      <c r="D1034" s="2">
        <v>994000158254</v>
      </c>
      <c r="E1034" s="1" t="s">
        <v>1</v>
      </c>
      <c r="F1034" s="2">
        <v>3600900328770</v>
      </c>
      <c r="G1034" s="130" t="s">
        <v>1787</v>
      </c>
      <c r="H1034" s="25">
        <v>230146</v>
      </c>
      <c r="I1034" s="1">
        <v>2</v>
      </c>
      <c r="J1034" s="1">
        <v>2561</v>
      </c>
      <c r="K1034" s="3">
        <v>805680</v>
      </c>
      <c r="L1034" s="3">
        <v>48767</v>
      </c>
      <c r="M1034" s="3">
        <v>805680</v>
      </c>
      <c r="N1034" s="3">
        <v>48767</v>
      </c>
      <c r="O1034" s="25" t="s">
        <v>3166</v>
      </c>
      <c r="P1034" s="1">
        <v>1</v>
      </c>
      <c r="Q1034" s="3">
        <v>0</v>
      </c>
      <c r="R1034" s="1">
        <v>1</v>
      </c>
      <c r="S1034" s="1">
        <v>30012561</v>
      </c>
      <c r="T1034" s="28" t="s">
        <v>47</v>
      </c>
      <c r="U1034" s="1" t="str">
        <f t="shared" si="16"/>
        <v>กบข  0  บาท</v>
      </c>
      <c r="V1034" s="1">
        <v>237</v>
      </c>
    </row>
    <row r="1035" spans="1:22" x14ac:dyDescent="0.6">
      <c r="A1035" s="25" t="s">
        <v>1055</v>
      </c>
      <c r="B1035" s="25">
        <v>230858</v>
      </c>
      <c r="C1035" s="1" t="s">
        <v>0</v>
      </c>
      <c r="D1035" s="2">
        <v>994000158254</v>
      </c>
      <c r="E1035" s="1" t="s">
        <v>1</v>
      </c>
      <c r="F1035" s="2">
        <v>3600900351216</v>
      </c>
      <c r="G1035" s="130" t="s">
        <v>2497</v>
      </c>
      <c r="H1035" s="25">
        <v>230858</v>
      </c>
      <c r="I1035" s="1">
        <v>2</v>
      </c>
      <c r="J1035" s="1">
        <v>2561</v>
      </c>
      <c r="K1035" s="3">
        <v>719490</v>
      </c>
      <c r="L1035" s="3">
        <v>29549.65</v>
      </c>
      <c r="M1035" s="3">
        <v>719490</v>
      </c>
      <c r="N1035" s="3">
        <v>29549.65</v>
      </c>
      <c r="O1035" s="25" t="s">
        <v>3549</v>
      </c>
      <c r="P1035" s="1">
        <v>1</v>
      </c>
      <c r="Q1035" s="3">
        <v>17552.7</v>
      </c>
      <c r="R1035" s="1">
        <v>1</v>
      </c>
      <c r="S1035" s="1">
        <v>30012561</v>
      </c>
      <c r="T1035" s="26" t="s">
        <v>67</v>
      </c>
      <c r="U1035" s="1" t="str">
        <f t="shared" si="16"/>
        <v>กบข  17552.7  บาท</v>
      </c>
      <c r="V1035" s="1">
        <v>947</v>
      </c>
    </row>
    <row r="1036" spans="1:22" x14ac:dyDescent="0.6">
      <c r="A1036" s="25" t="s">
        <v>1054</v>
      </c>
      <c r="B1036" s="25">
        <v>231102</v>
      </c>
      <c r="C1036" s="1" t="s">
        <v>0</v>
      </c>
      <c r="D1036" s="2">
        <v>994000158254</v>
      </c>
      <c r="E1036" s="1" t="s">
        <v>1</v>
      </c>
      <c r="F1036" s="2">
        <v>3600900360169</v>
      </c>
      <c r="G1036" s="130" t="s">
        <v>2738</v>
      </c>
      <c r="H1036" s="25">
        <v>231102</v>
      </c>
      <c r="I1036" s="1">
        <v>2</v>
      </c>
      <c r="J1036" s="1">
        <v>2561</v>
      </c>
      <c r="K1036" s="3">
        <v>435630</v>
      </c>
      <c r="L1036" s="3">
        <v>5691.06</v>
      </c>
      <c r="M1036" s="3">
        <v>435630</v>
      </c>
      <c r="N1036" s="3">
        <v>5691.06</v>
      </c>
      <c r="O1036" s="25" t="s">
        <v>113</v>
      </c>
      <c r="P1036" s="1">
        <v>1</v>
      </c>
      <c r="Q1036" s="3">
        <v>11808.9</v>
      </c>
      <c r="R1036" s="1">
        <v>1</v>
      </c>
      <c r="S1036" s="1">
        <v>30012561</v>
      </c>
      <c r="T1036" s="26" t="s">
        <v>67</v>
      </c>
      <c r="U1036" s="1" t="str">
        <f t="shared" si="16"/>
        <v>กบข  11808.9  บาท</v>
      </c>
      <c r="V1036" s="1">
        <v>1188</v>
      </c>
    </row>
    <row r="1037" spans="1:22" x14ac:dyDescent="0.6">
      <c r="A1037" s="25" t="s">
        <v>1053</v>
      </c>
      <c r="B1037" s="25">
        <v>230190</v>
      </c>
      <c r="C1037" s="1" t="s">
        <v>0</v>
      </c>
      <c r="D1037" s="2">
        <v>994000158254</v>
      </c>
      <c r="E1037" s="1" t="s">
        <v>1</v>
      </c>
      <c r="F1037" s="2">
        <v>3600900368721</v>
      </c>
      <c r="G1037" s="130" t="s">
        <v>1827</v>
      </c>
      <c r="H1037" s="25">
        <v>230190</v>
      </c>
      <c r="I1037" s="1">
        <v>2</v>
      </c>
      <c r="J1037" s="1">
        <v>2561</v>
      </c>
      <c r="K1037" s="3">
        <v>557970</v>
      </c>
      <c r="L1037" s="3">
        <v>15066.29</v>
      </c>
      <c r="M1037" s="3">
        <v>557970</v>
      </c>
      <c r="N1037" s="3">
        <v>15066.29</v>
      </c>
      <c r="O1037" s="25" t="s">
        <v>3188</v>
      </c>
      <c r="P1037" s="1" t="s">
        <v>2</v>
      </c>
      <c r="Q1037" s="3">
        <v>12707.1</v>
      </c>
      <c r="R1037" s="1">
        <v>1</v>
      </c>
      <c r="S1037" s="1">
        <v>30012561</v>
      </c>
      <c r="T1037" s="26" t="s">
        <v>67</v>
      </c>
      <c r="U1037" s="1" t="str">
        <f t="shared" si="16"/>
        <v>กบข  12707.1  บาท</v>
      </c>
      <c r="V1037" s="1">
        <v>277</v>
      </c>
    </row>
    <row r="1038" spans="1:22" x14ac:dyDescent="0.6">
      <c r="A1038" s="25" t="s">
        <v>1052</v>
      </c>
      <c r="B1038" s="25">
        <v>230251</v>
      </c>
      <c r="C1038" s="1" t="s">
        <v>0</v>
      </c>
      <c r="D1038" s="2">
        <v>994000158254</v>
      </c>
      <c r="E1038" s="1" t="s">
        <v>1</v>
      </c>
      <c r="F1038" s="2">
        <v>3600900368780</v>
      </c>
      <c r="G1038" s="130" t="s">
        <v>1894</v>
      </c>
      <c r="H1038" s="25">
        <v>230251</v>
      </c>
      <c r="I1038" s="1">
        <v>2</v>
      </c>
      <c r="J1038" s="1">
        <v>2561</v>
      </c>
      <c r="K1038" s="3">
        <v>698700</v>
      </c>
      <c r="L1038" s="3">
        <v>25989.1</v>
      </c>
      <c r="M1038" s="3">
        <v>698700</v>
      </c>
      <c r="N1038" s="3">
        <v>25989.1</v>
      </c>
      <c r="O1038" s="25" t="s">
        <v>3230</v>
      </c>
      <c r="P1038" s="1">
        <v>1</v>
      </c>
      <c r="Q1038" s="3">
        <v>16929</v>
      </c>
      <c r="R1038" s="1">
        <v>1</v>
      </c>
      <c r="S1038" s="1">
        <v>30012561</v>
      </c>
      <c r="T1038" s="26" t="s">
        <v>67</v>
      </c>
      <c r="U1038" s="1" t="str">
        <f t="shared" si="16"/>
        <v>กบข  16929  บาท</v>
      </c>
      <c r="V1038" s="1">
        <v>344</v>
      </c>
    </row>
    <row r="1039" spans="1:22" x14ac:dyDescent="0.6">
      <c r="A1039" s="25" t="s">
        <v>1051</v>
      </c>
      <c r="B1039" s="25">
        <v>230739</v>
      </c>
      <c r="C1039" s="1" t="s">
        <v>0</v>
      </c>
      <c r="D1039" s="2">
        <v>994000158254</v>
      </c>
      <c r="E1039" s="1" t="s">
        <v>1</v>
      </c>
      <c r="F1039" s="2">
        <v>3600900370792</v>
      </c>
      <c r="G1039" s="130" t="s">
        <v>2383</v>
      </c>
      <c r="H1039" s="25">
        <v>230739</v>
      </c>
      <c r="I1039" s="1">
        <v>2</v>
      </c>
      <c r="J1039" s="1">
        <v>2561</v>
      </c>
      <c r="K1039" s="3">
        <v>287190</v>
      </c>
      <c r="L1039" s="3">
        <v>0</v>
      </c>
      <c r="M1039" s="3">
        <v>287190</v>
      </c>
      <c r="N1039" s="3">
        <v>0</v>
      </c>
      <c r="O1039" s="25" t="s">
        <v>3</v>
      </c>
      <c r="P1039" s="1">
        <v>1</v>
      </c>
      <c r="Q1039" s="3">
        <v>8615.7000000000007</v>
      </c>
      <c r="R1039" s="1">
        <v>1</v>
      </c>
      <c r="S1039" s="1">
        <v>30012561</v>
      </c>
      <c r="T1039" s="26" t="s">
        <v>67</v>
      </c>
      <c r="U1039" s="1" t="str">
        <f t="shared" si="16"/>
        <v>กบข  8615.7  บาท</v>
      </c>
      <c r="V1039" s="1">
        <v>833</v>
      </c>
    </row>
    <row r="1040" spans="1:22" x14ac:dyDescent="0.6">
      <c r="A1040" s="25" t="s">
        <v>1050</v>
      </c>
      <c r="B1040" s="25">
        <v>230589</v>
      </c>
      <c r="C1040" s="1" t="s">
        <v>0</v>
      </c>
      <c r="D1040" s="2">
        <v>994000158254</v>
      </c>
      <c r="E1040" s="1" t="s">
        <v>1</v>
      </c>
      <c r="F1040" s="2">
        <v>3600900372167</v>
      </c>
      <c r="G1040" s="130" t="s">
        <v>2234</v>
      </c>
      <c r="H1040" s="25">
        <v>230589</v>
      </c>
      <c r="I1040" s="1">
        <v>2</v>
      </c>
      <c r="J1040" s="1">
        <v>2561</v>
      </c>
      <c r="K1040" s="3">
        <v>591510</v>
      </c>
      <c r="L1040" s="3">
        <v>19279.669999999998</v>
      </c>
      <c r="M1040" s="3">
        <v>591510</v>
      </c>
      <c r="N1040" s="3">
        <v>19279.669999999998</v>
      </c>
      <c r="O1040" s="25" t="s">
        <v>119</v>
      </c>
      <c r="P1040" s="1">
        <v>1</v>
      </c>
      <c r="Q1040" s="3">
        <v>13713.3</v>
      </c>
      <c r="R1040" s="1">
        <v>1</v>
      </c>
      <c r="S1040" s="1">
        <v>30012561</v>
      </c>
      <c r="T1040" s="26" t="s">
        <v>67</v>
      </c>
      <c r="U1040" s="1" t="str">
        <f t="shared" si="16"/>
        <v>กบข  13713.3  บาท</v>
      </c>
      <c r="V1040" s="1">
        <v>684</v>
      </c>
    </row>
    <row r="1041" spans="1:22" x14ac:dyDescent="0.6">
      <c r="A1041" s="25" t="s">
        <v>1049</v>
      </c>
      <c r="B1041" s="25">
        <v>229984</v>
      </c>
      <c r="C1041" s="1" t="s">
        <v>0</v>
      </c>
      <c r="D1041" s="2">
        <v>994000158254</v>
      </c>
      <c r="E1041" s="1" t="s">
        <v>1</v>
      </c>
      <c r="F1041" s="2">
        <v>3600900378661</v>
      </c>
      <c r="G1041" s="130" t="s">
        <v>1627</v>
      </c>
      <c r="H1041" s="25">
        <v>229984</v>
      </c>
      <c r="I1041" s="1">
        <v>2</v>
      </c>
      <c r="J1041" s="1">
        <v>2561</v>
      </c>
      <c r="K1041" s="3">
        <v>250110</v>
      </c>
      <c r="L1041" s="3">
        <v>0</v>
      </c>
      <c r="M1041" s="3">
        <v>250110</v>
      </c>
      <c r="N1041" s="3">
        <v>0</v>
      </c>
      <c r="O1041" s="25" t="s">
        <v>3</v>
      </c>
      <c r="P1041" s="1">
        <v>1</v>
      </c>
      <c r="Q1041" s="3">
        <v>7503.3</v>
      </c>
      <c r="R1041" s="1">
        <v>1</v>
      </c>
      <c r="S1041" s="1">
        <v>30012561</v>
      </c>
      <c r="T1041" s="26" t="s">
        <v>67</v>
      </c>
      <c r="U1041" s="1" t="str">
        <f t="shared" si="16"/>
        <v>กบข  7503.3  บาท</v>
      </c>
      <c r="V1041" s="1">
        <v>77</v>
      </c>
    </row>
    <row r="1042" spans="1:22" x14ac:dyDescent="0.6">
      <c r="A1042" s="25" t="s">
        <v>1048</v>
      </c>
      <c r="B1042" s="25">
        <v>230559</v>
      </c>
      <c r="C1042" s="1" t="s">
        <v>0</v>
      </c>
      <c r="D1042" s="2">
        <v>994000158254</v>
      </c>
      <c r="E1042" s="1" t="s">
        <v>1</v>
      </c>
      <c r="F1042" s="2">
        <v>3600900393067</v>
      </c>
      <c r="G1042" s="130" t="s">
        <v>2191</v>
      </c>
      <c r="H1042" s="25">
        <v>230559</v>
      </c>
      <c r="I1042" s="1">
        <v>2</v>
      </c>
      <c r="J1042" s="1">
        <v>2561</v>
      </c>
      <c r="K1042" s="3">
        <v>255120</v>
      </c>
      <c r="L1042" s="3">
        <v>0</v>
      </c>
      <c r="M1042" s="3">
        <v>255120</v>
      </c>
      <c r="N1042" s="3">
        <v>0</v>
      </c>
      <c r="O1042" s="25" t="s">
        <v>3</v>
      </c>
      <c r="P1042" s="1" t="s">
        <v>2</v>
      </c>
      <c r="Q1042" s="3">
        <v>7653.6</v>
      </c>
      <c r="R1042" s="1">
        <v>1</v>
      </c>
      <c r="S1042" s="1">
        <v>30012561</v>
      </c>
      <c r="T1042" s="26" t="s">
        <v>67</v>
      </c>
      <c r="U1042" s="1" t="str">
        <f t="shared" si="16"/>
        <v>กบข  7653.6  บาท</v>
      </c>
      <c r="V1042" s="1">
        <v>641</v>
      </c>
    </row>
    <row r="1043" spans="1:22" ht="25.2" x14ac:dyDescent="0.6">
      <c r="A1043" s="25" t="s">
        <v>1047</v>
      </c>
      <c r="B1043" s="25">
        <v>231278</v>
      </c>
      <c r="C1043" s="1" t="s">
        <v>0</v>
      </c>
      <c r="D1043" s="2">
        <v>994000158254</v>
      </c>
      <c r="E1043" s="1" t="s">
        <v>1</v>
      </c>
      <c r="F1043" s="2">
        <v>3600900394977</v>
      </c>
      <c r="G1043" s="130" t="s">
        <v>2901</v>
      </c>
      <c r="H1043" s="25">
        <v>231278</v>
      </c>
      <c r="I1043" s="1">
        <v>2</v>
      </c>
      <c r="J1043" s="1">
        <v>2561</v>
      </c>
      <c r="K1043" s="3">
        <v>626850</v>
      </c>
      <c r="L1043" s="3">
        <v>24185</v>
      </c>
      <c r="M1043" s="3">
        <v>626850</v>
      </c>
      <c r="N1043" s="3">
        <v>24185</v>
      </c>
      <c r="O1043" s="25" t="s">
        <v>3749</v>
      </c>
      <c r="P1043" s="1">
        <v>1</v>
      </c>
      <c r="Q1043" s="3">
        <v>0</v>
      </c>
      <c r="R1043" s="1">
        <v>1</v>
      </c>
      <c r="S1043" s="1">
        <v>30012561</v>
      </c>
      <c r="T1043" s="28" t="s">
        <v>47</v>
      </c>
      <c r="U1043" s="1" t="str">
        <f t="shared" si="16"/>
        <v>กบข  0  บาท</v>
      </c>
      <c r="V1043" s="1">
        <v>1351</v>
      </c>
    </row>
    <row r="1044" spans="1:22" x14ac:dyDescent="0.6">
      <c r="A1044" s="25" t="s">
        <v>1046</v>
      </c>
      <c r="B1044" s="25">
        <v>230572</v>
      </c>
      <c r="C1044" s="1" t="s">
        <v>0</v>
      </c>
      <c r="D1044" s="2">
        <v>994000158254</v>
      </c>
      <c r="E1044" s="1" t="s">
        <v>1</v>
      </c>
      <c r="F1044" s="2">
        <v>3600900399332</v>
      </c>
      <c r="G1044" s="130" t="s">
        <v>2216</v>
      </c>
      <c r="H1044" s="25">
        <v>230572</v>
      </c>
      <c r="I1044" s="1">
        <v>2</v>
      </c>
      <c r="J1044" s="1">
        <v>2561</v>
      </c>
      <c r="K1044" s="3">
        <v>740580</v>
      </c>
      <c r="L1044" s="3">
        <v>33338.69</v>
      </c>
      <c r="M1044" s="3">
        <v>740580</v>
      </c>
      <c r="N1044" s="3">
        <v>33338.69</v>
      </c>
      <c r="O1044" s="25" t="s">
        <v>3391</v>
      </c>
      <c r="P1044" s="1" t="s">
        <v>2</v>
      </c>
      <c r="Q1044" s="3">
        <v>18185.400000000001</v>
      </c>
      <c r="R1044" s="1">
        <v>1</v>
      </c>
      <c r="S1044" s="1">
        <v>30012561</v>
      </c>
      <c r="T1044" s="26" t="s">
        <v>67</v>
      </c>
      <c r="U1044" s="1" t="str">
        <f t="shared" si="16"/>
        <v>กบข  18185.4  บาท</v>
      </c>
      <c r="V1044" s="1">
        <v>666</v>
      </c>
    </row>
    <row r="1045" spans="1:22" x14ac:dyDescent="0.6">
      <c r="A1045" s="25" t="s">
        <v>1045</v>
      </c>
      <c r="B1045" s="25">
        <v>230198</v>
      </c>
      <c r="C1045" s="1" t="s">
        <v>0</v>
      </c>
      <c r="D1045" s="2">
        <v>994000158254</v>
      </c>
      <c r="E1045" s="1" t="s">
        <v>1</v>
      </c>
      <c r="F1045" s="2">
        <v>3600900413386</v>
      </c>
      <c r="G1045" s="130" t="s">
        <v>1840</v>
      </c>
      <c r="H1045" s="25">
        <v>230198</v>
      </c>
      <c r="I1045" s="1">
        <v>2</v>
      </c>
      <c r="J1045" s="1">
        <v>2561</v>
      </c>
      <c r="K1045" s="3">
        <v>860273.4</v>
      </c>
      <c r="L1045" s="3">
        <v>54290.2</v>
      </c>
      <c r="M1045" s="3">
        <v>860273.4</v>
      </c>
      <c r="N1045" s="3">
        <v>54290.2</v>
      </c>
      <c r="O1045" s="25" t="s">
        <v>3197</v>
      </c>
      <c r="P1045" s="1" t="s">
        <v>2</v>
      </c>
      <c r="Q1045" s="3">
        <v>21671.1</v>
      </c>
      <c r="R1045" s="1">
        <v>1</v>
      </c>
      <c r="S1045" s="1">
        <v>30012561</v>
      </c>
      <c r="T1045" s="26" t="s">
        <v>67</v>
      </c>
      <c r="U1045" s="1" t="str">
        <f t="shared" si="16"/>
        <v>กบข  21671.1  บาท</v>
      </c>
      <c r="V1045" s="1">
        <v>290</v>
      </c>
    </row>
    <row r="1046" spans="1:22" ht="25.2" x14ac:dyDescent="0.6">
      <c r="A1046" s="25" t="s">
        <v>1044</v>
      </c>
      <c r="B1046" s="25">
        <v>230047</v>
      </c>
      <c r="C1046" s="1" t="s">
        <v>0</v>
      </c>
      <c r="D1046" s="2">
        <v>994000158254</v>
      </c>
      <c r="E1046" s="1" t="s">
        <v>1</v>
      </c>
      <c r="F1046" s="2">
        <v>3600900429908</v>
      </c>
      <c r="G1046" s="130" t="s">
        <v>1690</v>
      </c>
      <c r="H1046" s="25">
        <v>230047</v>
      </c>
      <c r="I1046" s="1">
        <v>2</v>
      </c>
      <c r="J1046" s="1">
        <v>2561</v>
      </c>
      <c r="K1046" s="3">
        <v>759510</v>
      </c>
      <c r="L1046" s="3">
        <v>42426.5</v>
      </c>
      <c r="M1046" s="3">
        <v>759510</v>
      </c>
      <c r="N1046" s="3">
        <v>42426.5</v>
      </c>
      <c r="O1046" s="25" t="s">
        <v>79</v>
      </c>
      <c r="P1046" s="1">
        <v>1</v>
      </c>
      <c r="Q1046" s="3">
        <v>0</v>
      </c>
      <c r="R1046" s="1">
        <v>1</v>
      </c>
      <c r="S1046" s="1">
        <v>30012561</v>
      </c>
      <c r="T1046" s="28" t="s">
        <v>47</v>
      </c>
      <c r="U1046" s="1" t="str">
        <f t="shared" si="16"/>
        <v>กบข  0  บาท</v>
      </c>
      <c r="V1046" s="1">
        <v>140</v>
      </c>
    </row>
    <row r="1047" spans="1:22" x14ac:dyDescent="0.6">
      <c r="A1047" s="25" t="s">
        <v>1043</v>
      </c>
      <c r="B1047" s="25">
        <v>230916</v>
      </c>
      <c r="C1047" s="1" t="s">
        <v>0</v>
      </c>
      <c r="D1047" s="2">
        <v>994000158254</v>
      </c>
      <c r="E1047" s="1" t="s">
        <v>1</v>
      </c>
      <c r="F1047" s="2">
        <v>3600900432992</v>
      </c>
      <c r="G1047" s="130" t="s">
        <v>2550</v>
      </c>
      <c r="H1047" s="25">
        <v>230916</v>
      </c>
      <c r="I1047" s="1">
        <v>2</v>
      </c>
      <c r="J1047" s="1">
        <v>2561</v>
      </c>
      <c r="K1047" s="3">
        <v>348780</v>
      </c>
      <c r="L1047" s="3">
        <v>1478.83</v>
      </c>
      <c r="M1047" s="3">
        <v>348780</v>
      </c>
      <c r="N1047" s="3">
        <v>1478.83</v>
      </c>
      <c r="O1047" s="25" t="s">
        <v>123</v>
      </c>
      <c r="P1047" s="1">
        <v>1</v>
      </c>
      <c r="Q1047" s="3">
        <v>9203.4</v>
      </c>
      <c r="R1047" s="1">
        <v>1</v>
      </c>
      <c r="S1047" s="1">
        <v>30012561</v>
      </c>
      <c r="T1047" s="26" t="s">
        <v>67</v>
      </c>
      <c r="U1047" s="1" t="str">
        <f t="shared" si="16"/>
        <v>กบข  9203.4  บาท</v>
      </c>
      <c r="V1047" s="1">
        <v>1000</v>
      </c>
    </row>
    <row r="1048" spans="1:22" x14ac:dyDescent="0.6">
      <c r="A1048" s="25" t="s">
        <v>1042</v>
      </c>
      <c r="B1048" s="25">
        <v>230694</v>
      </c>
      <c r="C1048" s="1" t="s">
        <v>0</v>
      </c>
      <c r="D1048" s="2">
        <v>994000158254</v>
      </c>
      <c r="E1048" s="1" t="s">
        <v>1</v>
      </c>
      <c r="F1048" s="2">
        <v>3600900436378</v>
      </c>
      <c r="G1048" s="130" t="s">
        <v>2335</v>
      </c>
      <c r="H1048" s="25">
        <v>230694</v>
      </c>
      <c r="I1048" s="1">
        <v>2</v>
      </c>
      <c r="J1048" s="1">
        <v>2561</v>
      </c>
      <c r="K1048" s="3">
        <v>356392.33</v>
      </c>
      <c r="L1048" s="3">
        <v>1867.8</v>
      </c>
      <c r="M1048" s="3">
        <v>356392.33</v>
      </c>
      <c r="N1048" s="3">
        <v>1867.8</v>
      </c>
      <c r="O1048" s="25" t="s">
        <v>3461</v>
      </c>
      <c r="P1048" s="1" t="s">
        <v>2</v>
      </c>
      <c r="Q1048" s="3">
        <v>9036.27</v>
      </c>
      <c r="R1048" s="1">
        <v>1</v>
      </c>
      <c r="S1048" s="1">
        <v>30012561</v>
      </c>
      <c r="T1048" s="26" t="s">
        <v>67</v>
      </c>
      <c r="U1048" s="1" t="str">
        <f t="shared" si="16"/>
        <v>กบข  9036.27  บาท</v>
      </c>
      <c r="V1048" s="1">
        <v>785</v>
      </c>
    </row>
    <row r="1049" spans="1:22" x14ac:dyDescent="0.6">
      <c r="A1049" s="25" t="s">
        <v>1041</v>
      </c>
      <c r="B1049" s="25">
        <v>230084</v>
      </c>
      <c r="C1049" s="1" t="s">
        <v>0</v>
      </c>
      <c r="D1049" s="2">
        <v>994000158254</v>
      </c>
      <c r="E1049" s="1" t="s">
        <v>1</v>
      </c>
      <c r="F1049" s="2">
        <v>3600900449640</v>
      </c>
      <c r="G1049" s="130" t="s">
        <v>1726</v>
      </c>
      <c r="H1049" s="25">
        <v>230084</v>
      </c>
      <c r="I1049" s="1">
        <v>2</v>
      </c>
      <c r="J1049" s="1">
        <v>2561</v>
      </c>
      <c r="K1049" s="3">
        <v>541980</v>
      </c>
      <c r="L1049" s="3">
        <v>11975.06</v>
      </c>
      <c r="M1049" s="3">
        <v>541980</v>
      </c>
      <c r="N1049" s="3">
        <v>11975.06</v>
      </c>
      <c r="O1049" s="25" t="s">
        <v>3141</v>
      </c>
      <c r="P1049" s="1">
        <v>1</v>
      </c>
      <c r="Q1049" s="3">
        <v>12227.4</v>
      </c>
      <c r="R1049" s="1">
        <v>1</v>
      </c>
      <c r="S1049" s="1">
        <v>30012561</v>
      </c>
      <c r="T1049" s="26" t="s">
        <v>67</v>
      </c>
      <c r="U1049" s="1" t="str">
        <f t="shared" si="16"/>
        <v>กบข  12227.4  บาท</v>
      </c>
      <c r="V1049" s="1">
        <v>176</v>
      </c>
    </row>
    <row r="1050" spans="1:22" x14ac:dyDescent="0.6">
      <c r="A1050" s="25" t="s">
        <v>1040</v>
      </c>
      <c r="B1050" s="25">
        <v>230048</v>
      </c>
      <c r="C1050" s="1" t="s">
        <v>0</v>
      </c>
      <c r="D1050" s="2">
        <v>994000158254</v>
      </c>
      <c r="E1050" s="1" t="s">
        <v>1</v>
      </c>
      <c r="F1050" s="2">
        <v>3600900462387</v>
      </c>
      <c r="G1050" s="130" t="s">
        <v>1688</v>
      </c>
      <c r="H1050" s="25">
        <v>230048</v>
      </c>
      <c r="I1050" s="1">
        <v>2</v>
      </c>
      <c r="J1050" s="1">
        <v>2561</v>
      </c>
      <c r="K1050" s="3">
        <v>635700</v>
      </c>
      <c r="L1050" s="3">
        <v>20486.099999999999</v>
      </c>
      <c r="M1050" s="3">
        <v>635700</v>
      </c>
      <c r="N1050" s="3">
        <v>20486.099999999999</v>
      </c>
      <c r="O1050" s="25" t="s">
        <v>3116</v>
      </c>
      <c r="P1050" s="1">
        <v>1</v>
      </c>
      <c r="Q1050" s="3">
        <v>15039</v>
      </c>
      <c r="R1050" s="1">
        <v>1</v>
      </c>
      <c r="S1050" s="1">
        <v>30012561</v>
      </c>
      <c r="T1050" s="26" t="s">
        <v>67</v>
      </c>
      <c r="U1050" s="1" t="str">
        <f t="shared" si="16"/>
        <v>กบข  15039  บาท</v>
      </c>
      <c r="V1050" s="1">
        <v>138</v>
      </c>
    </row>
    <row r="1051" spans="1:22" x14ac:dyDescent="0.6">
      <c r="A1051" s="25" t="s">
        <v>1039</v>
      </c>
      <c r="B1051" s="25">
        <v>230269</v>
      </c>
      <c r="C1051" s="1" t="s">
        <v>0</v>
      </c>
      <c r="D1051" s="2">
        <v>994000158254</v>
      </c>
      <c r="E1051" s="1" t="s">
        <v>1</v>
      </c>
      <c r="F1051" s="2">
        <v>3600900464070</v>
      </c>
      <c r="G1051" s="130" t="s">
        <v>1911</v>
      </c>
      <c r="H1051" s="25">
        <v>230269</v>
      </c>
      <c r="I1051" s="1">
        <v>2</v>
      </c>
      <c r="J1051" s="1">
        <v>2561</v>
      </c>
      <c r="K1051" s="3">
        <v>532260</v>
      </c>
      <c r="L1051" s="3">
        <v>13115.92</v>
      </c>
      <c r="M1051" s="3">
        <v>532260</v>
      </c>
      <c r="N1051" s="3">
        <v>13115.92</v>
      </c>
      <c r="O1051" s="25" t="s">
        <v>3243</v>
      </c>
      <c r="P1051" s="1">
        <v>1</v>
      </c>
      <c r="Q1051" s="3">
        <v>11935.8</v>
      </c>
      <c r="R1051" s="1">
        <v>1</v>
      </c>
      <c r="S1051" s="1">
        <v>30012561</v>
      </c>
      <c r="T1051" s="26" t="s">
        <v>67</v>
      </c>
      <c r="U1051" s="1" t="str">
        <f t="shared" si="16"/>
        <v>กบข  11935.8  บาท</v>
      </c>
      <c r="V1051" s="1">
        <v>361</v>
      </c>
    </row>
    <row r="1052" spans="1:22" x14ac:dyDescent="0.6">
      <c r="A1052" s="25" t="s">
        <v>1038</v>
      </c>
      <c r="B1052" s="25">
        <v>230560</v>
      </c>
      <c r="C1052" s="1" t="s">
        <v>0</v>
      </c>
      <c r="D1052" s="2">
        <v>994000158254</v>
      </c>
      <c r="E1052" s="1" t="s">
        <v>1</v>
      </c>
      <c r="F1052" s="2">
        <v>3600900480873</v>
      </c>
      <c r="G1052" s="130" t="s">
        <v>2204</v>
      </c>
      <c r="H1052" s="25">
        <v>230560</v>
      </c>
      <c r="I1052" s="1">
        <v>2</v>
      </c>
      <c r="J1052" s="1">
        <v>2561</v>
      </c>
      <c r="K1052" s="3">
        <v>230430</v>
      </c>
      <c r="L1052" s="3">
        <v>0</v>
      </c>
      <c r="M1052" s="3">
        <v>230430</v>
      </c>
      <c r="N1052" s="3">
        <v>0</v>
      </c>
      <c r="O1052" s="25" t="s">
        <v>3</v>
      </c>
      <c r="P1052" s="1" t="s">
        <v>2</v>
      </c>
      <c r="Q1052" s="3">
        <v>6912.9</v>
      </c>
      <c r="R1052" s="1">
        <v>1</v>
      </c>
      <c r="S1052" s="1">
        <v>30012561</v>
      </c>
      <c r="T1052" s="26" t="s">
        <v>67</v>
      </c>
      <c r="U1052" s="1" t="str">
        <f t="shared" si="16"/>
        <v>กบข  6912.9  บาท</v>
      </c>
      <c r="V1052" s="1">
        <v>654</v>
      </c>
    </row>
    <row r="1053" spans="1:22" x14ac:dyDescent="0.6">
      <c r="A1053" s="25" t="s">
        <v>1037</v>
      </c>
      <c r="B1053" s="25">
        <v>230573</v>
      </c>
      <c r="C1053" s="1" t="s">
        <v>0</v>
      </c>
      <c r="D1053" s="2">
        <v>994000158254</v>
      </c>
      <c r="E1053" s="1" t="s">
        <v>1</v>
      </c>
      <c r="F1053" s="2">
        <v>3600900498501</v>
      </c>
      <c r="G1053" s="130" t="s">
        <v>2208</v>
      </c>
      <c r="H1053" s="25">
        <v>230573</v>
      </c>
      <c r="I1053" s="1">
        <v>2</v>
      </c>
      <c r="J1053" s="1">
        <v>2561</v>
      </c>
      <c r="K1053" s="3">
        <v>615600</v>
      </c>
      <c r="L1053" s="3">
        <v>21616.400000000001</v>
      </c>
      <c r="M1053" s="3">
        <v>615600</v>
      </c>
      <c r="N1053" s="3">
        <v>21616.400000000001</v>
      </c>
      <c r="O1053" s="25" t="s">
        <v>3389</v>
      </c>
      <c r="P1053" s="1" t="s">
        <v>2</v>
      </c>
      <c r="Q1053" s="3">
        <v>14436</v>
      </c>
      <c r="R1053" s="1">
        <v>1</v>
      </c>
      <c r="S1053" s="1">
        <v>30012561</v>
      </c>
      <c r="T1053" s="26" t="s">
        <v>67</v>
      </c>
      <c r="U1053" s="1" t="str">
        <f t="shared" si="16"/>
        <v>กบข  14436  บาท</v>
      </c>
      <c r="V1053" s="1">
        <v>658</v>
      </c>
    </row>
    <row r="1054" spans="1:22" x14ac:dyDescent="0.6">
      <c r="A1054" s="25" t="s">
        <v>1036</v>
      </c>
      <c r="B1054" s="25">
        <v>230695</v>
      </c>
      <c r="C1054" s="1" t="s">
        <v>0</v>
      </c>
      <c r="D1054" s="2">
        <v>994000158254</v>
      </c>
      <c r="E1054" s="1" t="s">
        <v>1</v>
      </c>
      <c r="F1054" s="2">
        <v>3600900498764</v>
      </c>
      <c r="G1054" s="130" t="s">
        <v>2337</v>
      </c>
      <c r="H1054" s="25">
        <v>230695</v>
      </c>
      <c r="I1054" s="1">
        <v>2</v>
      </c>
      <c r="J1054" s="1">
        <v>2561</v>
      </c>
      <c r="K1054" s="3">
        <v>342690</v>
      </c>
      <c r="L1054" s="3">
        <v>315.12</v>
      </c>
      <c r="M1054" s="3">
        <v>342690</v>
      </c>
      <c r="N1054" s="3">
        <v>315.12</v>
      </c>
      <c r="O1054" s="25" t="s">
        <v>3462</v>
      </c>
      <c r="P1054" s="1">
        <v>1</v>
      </c>
      <c r="Q1054" s="3">
        <v>9020.7000000000007</v>
      </c>
      <c r="R1054" s="1">
        <v>1</v>
      </c>
      <c r="S1054" s="1">
        <v>30012561</v>
      </c>
      <c r="T1054" s="26" t="s">
        <v>67</v>
      </c>
      <c r="U1054" s="1" t="str">
        <f t="shared" si="16"/>
        <v>กบข  9020.7  บาท</v>
      </c>
      <c r="V1054" s="1">
        <v>787</v>
      </c>
    </row>
    <row r="1055" spans="1:22" x14ac:dyDescent="0.6">
      <c r="A1055" s="25" t="s">
        <v>1035</v>
      </c>
      <c r="B1055" s="25">
        <v>230740</v>
      </c>
      <c r="C1055" s="1" t="s">
        <v>0</v>
      </c>
      <c r="D1055" s="2">
        <v>994000158254</v>
      </c>
      <c r="E1055" s="1" t="s">
        <v>1</v>
      </c>
      <c r="F1055" s="2">
        <v>3600900499086</v>
      </c>
      <c r="G1055" s="130" t="s">
        <v>2376</v>
      </c>
      <c r="H1055" s="25">
        <v>230740</v>
      </c>
      <c r="I1055" s="1">
        <v>2</v>
      </c>
      <c r="J1055" s="1">
        <v>2561</v>
      </c>
      <c r="K1055" s="3">
        <v>612960</v>
      </c>
      <c r="L1055" s="3">
        <v>21055.42</v>
      </c>
      <c r="M1055" s="3">
        <v>612960</v>
      </c>
      <c r="N1055" s="3">
        <v>21055.42</v>
      </c>
      <c r="O1055" s="25" t="s">
        <v>3483</v>
      </c>
      <c r="P1055" s="1">
        <v>1</v>
      </c>
      <c r="Q1055" s="3">
        <v>15364.8</v>
      </c>
      <c r="R1055" s="1">
        <v>1</v>
      </c>
      <c r="S1055" s="1">
        <v>30012561</v>
      </c>
      <c r="T1055" s="26" t="s">
        <v>67</v>
      </c>
      <c r="U1055" s="1" t="str">
        <f t="shared" si="16"/>
        <v>กบข  15364.8  บาท</v>
      </c>
      <c r="V1055" s="1">
        <v>826</v>
      </c>
    </row>
    <row r="1056" spans="1:22" x14ac:dyDescent="0.6">
      <c r="A1056" s="25" t="s">
        <v>1034</v>
      </c>
      <c r="B1056" s="25">
        <v>230846</v>
      </c>
      <c r="C1056" s="1" t="s">
        <v>0</v>
      </c>
      <c r="D1056" s="2">
        <v>994000158254</v>
      </c>
      <c r="E1056" s="1" t="s">
        <v>1</v>
      </c>
      <c r="F1056" s="2">
        <v>3600900499426</v>
      </c>
      <c r="G1056" s="130" t="s">
        <v>2491</v>
      </c>
      <c r="H1056" s="25">
        <v>230846</v>
      </c>
      <c r="I1056" s="1">
        <v>2</v>
      </c>
      <c r="J1056" s="1">
        <v>2561</v>
      </c>
      <c r="K1056" s="3">
        <v>291540</v>
      </c>
      <c r="L1056" s="3">
        <v>0</v>
      </c>
      <c r="M1056" s="3">
        <v>291540</v>
      </c>
      <c r="N1056" s="3">
        <v>0</v>
      </c>
      <c r="O1056" s="25" t="s">
        <v>3</v>
      </c>
      <c r="P1056" s="1">
        <v>1</v>
      </c>
      <c r="Q1056" s="3">
        <v>8746.2000000000007</v>
      </c>
      <c r="R1056" s="1">
        <v>1</v>
      </c>
      <c r="S1056" s="1">
        <v>30012561</v>
      </c>
      <c r="T1056" s="26" t="s">
        <v>67</v>
      </c>
      <c r="U1056" s="1" t="str">
        <f t="shared" si="16"/>
        <v>กบข  8746.2  บาท</v>
      </c>
      <c r="V1056" s="1">
        <v>941</v>
      </c>
    </row>
    <row r="1057" spans="1:22" ht="25.2" x14ac:dyDescent="0.6">
      <c r="A1057" s="25" t="s">
        <v>1033</v>
      </c>
      <c r="B1057" s="25">
        <v>230696</v>
      </c>
      <c r="C1057" s="1" t="s">
        <v>0</v>
      </c>
      <c r="D1057" s="2">
        <v>994000158254</v>
      </c>
      <c r="E1057" s="1" t="s">
        <v>1</v>
      </c>
      <c r="F1057" s="2">
        <v>3600900499795</v>
      </c>
      <c r="G1057" s="130" t="s">
        <v>2333</v>
      </c>
      <c r="H1057" s="25">
        <v>230696</v>
      </c>
      <c r="I1057" s="1">
        <v>2</v>
      </c>
      <c r="J1057" s="1">
        <v>2561</v>
      </c>
      <c r="K1057" s="3">
        <v>881760</v>
      </c>
      <c r="L1057" s="3">
        <v>59198</v>
      </c>
      <c r="M1057" s="3">
        <v>881760</v>
      </c>
      <c r="N1057" s="3">
        <v>59198</v>
      </c>
      <c r="O1057" s="25" t="s">
        <v>3460</v>
      </c>
      <c r="P1057" s="1">
        <v>1</v>
      </c>
      <c r="Q1057" s="3">
        <v>0</v>
      </c>
      <c r="R1057" s="1">
        <v>1</v>
      </c>
      <c r="S1057" s="1">
        <v>30012561</v>
      </c>
      <c r="T1057" s="28" t="s">
        <v>47</v>
      </c>
      <c r="U1057" s="1" t="str">
        <f t="shared" si="16"/>
        <v>กบข  0  บาท</v>
      </c>
      <c r="V1057" s="1">
        <v>783</v>
      </c>
    </row>
    <row r="1058" spans="1:22" x14ac:dyDescent="0.6">
      <c r="A1058" s="25" t="s">
        <v>1032</v>
      </c>
      <c r="B1058" s="25">
        <v>229953</v>
      </c>
      <c r="C1058" s="1" t="s">
        <v>0</v>
      </c>
      <c r="D1058" s="2">
        <v>994000158254</v>
      </c>
      <c r="E1058" s="1" t="s">
        <v>1</v>
      </c>
      <c r="F1058" s="2">
        <v>3600900528141</v>
      </c>
      <c r="G1058" s="130" t="s">
        <v>1595</v>
      </c>
      <c r="H1058" s="25">
        <v>229953</v>
      </c>
      <c r="I1058" s="1">
        <v>2</v>
      </c>
      <c r="J1058" s="1">
        <v>2561</v>
      </c>
      <c r="K1058" s="3">
        <v>269490</v>
      </c>
      <c r="L1058" s="3">
        <v>0</v>
      </c>
      <c r="M1058" s="3">
        <v>269490</v>
      </c>
      <c r="N1058" s="3">
        <v>0</v>
      </c>
      <c r="O1058" s="25" t="s">
        <v>3</v>
      </c>
      <c r="P1058" s="1">
        <v>1</v>
      </c>
      <c r="Q1058" s="3">
        <v>8084.7</v>
      </c>
      <c r="R1058" s="1">
        <v>1</v>
      </c>
      <c r="S1058" s="1">
        <v>30012561</v>
      </c>
      <c r="T1058" s="26" t="s">
        <v>67</v>
      </c>
      <c r="U1058" s="1" t="str">
        <f t="shared" si="16"/>
        <v>กบข  8084.7  บาท</v>
      </c>
      <c r="V1058" s="1">
        <v>45</v>
      </c>
    </row>
    <row r="1059" spans="1:22" ht="25.2" x14ac:dyDescent="0.6">
      <c r="A1059" s="25" t="s">
        <v>1031</v>
      </c>
      <c r="B1059" s="25">
        <v>230033</v>
      </c>
      <c r="C1059" s="1" t="s">
        <v>0</v>
      </c>
      <c r="D1059" s="2">
        <v>994000158254</v>
      </c>
      <c r="E1059" s="1" t="s">
        <v>1</v>
      </c>
      <c r="F1059" s="2">
        <v>3600900529431</v>
      </c>
      <c r="G1059" s="130" t="s">
        <v>1675</v>
      </c>
      <c r="H1059" s="25">
        <v>230033</v>
      </c>
      <c r="I1059" s="1">
        <v>2</v>
      </c>
      <c r="J1059" s="1">
        <v>2561</v>
      </c>
      <c r="K1059" s="3">
        <v>795000</v>
      </c>
      <c r="L1059" s="3">
        <v>47749.7</v>
      </c>
      <c r="M1059" s="3">
        <v>795000</v>
      </c>
      <c r="N1059" s="3">
        <v>47749.7</v>
      </c>
      <c r="O1059" s="25" t="s">
        <v>3110</v>
      </c>
      <c r="P1059" s="1">
        <v>1</v>
      </c>
      <c r="Q1059" s="3">
        <v>0</v>
      </c>
      <c r="R1059" s="1">
        <v>1</v>
      </c>
      <c r="S1059" s="1">
        <v>30012561</v>
      </c>
      <c r="T1059" s="28" t="s">
        <v>47</v>
      </c>
      <c r="U1059" s="1" t="str">
        <f t="shared" si="16"/>
        <v>กบข  0  บาท</v>
      </c>
      <c r="V1059" s="1">
        <v>125</v>
      </c>
    </row>
    <row r="1060" spans="1:22" ht="25.2" x14ac:dyDescent="0.6">
      <c r="A1060" s="25" t="s">
        <v>1030</v>
      </c>
      <c r="B1060" s="25">
        <v>230859</v>
      </c>
      <c r="C1060" s="1" t="s">
        <v>0</v>
      </c>
      <c r="D1060" s="2">
        <v>994000158254</v>
      </c>
      <c r="E1060" s="1" t="s">
        <v>1</v>
      </c>
      <c r="F1060" s="2">
        <v>3600900571089</v>
      </c>
      <c r="G1060" s="130" t="s">
        <v>2504</v>
      </c>
      <c r="H1060" s="25">
        <v>230859</v>
      </c>
      <c r="I1060" s="1">
        <v>2</v>
      </c>
      <c r="J1060" s="1">
        <v>2561</v>
      </c>
      <c r="K1060" s="3">
        <v>784080</v>
      </c>
      <c r="L1060" s="3">
        <v>40862</v>
      </c>
      <c r="M1060" s="3">
        <v>784080</v>
      </c>
      <c r="N1060" s="3">
        <v>40862</v>
      </c>
      <c r="O1060" s="25" t="s">
        <v>3553</v>
      </c>
      <c r="P1060" s="1">
        <v>1</v>
      </c>
      <c r="Q1060" s="3">
        <v>0</v>
      </c>
      <c r="R1060" s="1">
        <v>1</v>
      </c>
      <c r="S1060" s="1">
        <v>30012561</v>
      </c>
      <c r="T1060" s="28" t="s">
        <v>47</v>
      </c>
      <c r="U1060" s="1" t="str">
        <f t="shared" si="16"/>
        <v>กบข  0  บาท</v>
      </c>
      <c r="V1060" s="1">
        <v>954</v>
      </c>
    </row>
    <row r="1061" spans="1:22" x14ac:dyDescent="0.6">
      <c r="A1061" s="25" t="s">
        <v>1029</v>
      </c>
      <c r="B1061" s="25">
        <v>230252</v>
      </c>
      <c r="C1061" s="1" t="s">
        <v>0</v>
      </c>
      <c r="D1061" s="2">
        <v>994000158254</v>
      </c>
      <c r="E1061" s="1" t="s">
        <v>1</v>
      </c>
      <c r="F1061" s="2">
        <v>3600900600976</v>
      </c>
      <c r="G1061" s="130" t="s">
        <v>1895</v>
      </c>
      <c r="H1061" s="25">
        <v>230252</v>
      </c>
      <c r="I1061" s="1">
        <v>2</v>
      </c>
      <c r="J1061" s="1">
        <v>2561</v>
      </c>
      <c r="K1061" s="3">
        <v>616500</v>
      </c>
      <c r="L1061" s="3">
        <v>19934.900000000001</v>
      </c>
      <c r="M1061" s="3">
        <v>616500</v>
      </c>
      <c r="N1061" s="3">
        <v>19934.900000000001</v>
      </c>
      <c r="O1061" s="25" t="s">
        <v>3231</v>
      </c>
      <c r="P1061" s="1" t="s">
        <v>2</v>
      </c>
      <c r="Q1061" s="3">
        <v>17235</v>
      </c>
      <c r="R1061" s="1">
        <v>1</v>
      </c>
      <c r="S1061" s="1">
        <v>30012561</v>
      </c>
      <c r="T1061" s="26" t="s">
        <v>67</v>
      </c>
      <c r="U1061" s="1" t="str">
        <f t="shared" si="16"/>
        <v>กบข  17235  บาท</v>
      </c>
      <c r="V1061" s="1">
        <v>345</v>
      </c>
    </row>
    <row r="1062" spans="1:22" x14ac:dyDescent="0.6">
      <c r="A1062" s="25" t="s">
        <v>972</v>
      </c>
      <c r="B1062" s="25">
        <v>231103</v>
      </c>
      <c r="C1062" s="1" t="s">
        <v>0</v>
      </c>
      <c r="D1062" s="2">
        <v>994000158254</v>
      </c>
      <c r="E1062" s="1" t="s">
        <v>1</v>
      </c>
      <c r="F1062" s="2">
        <v>3600900606672</v>
      </c>
      <c r="G1062" s="130" t="s">
        <v>2743</v>
      </c>
      <c r="H1062" s="25">
        <v>231103</v>
      </c>
      <c r="I1062" s="1">
        <v>2</v>
      </c>
      <c r="J1062" s="1">
        <v>2561</v>
      </c>
      <c r="K1062" s="3">
        <v>550020</v>
      </c>
      <c r="L1062" s="3">
        <v>15254.94</v>
      </c>
      <c r="M1062" s="3">
        <v>550020</v>
      </c>
      <c r="N1062" s="3">
        <v>15254.94</v>
      </c>
      <c r="O1062" s="25" t="s">
        <v>3679</v>
      </c>
      <c r="P1062" s="1" t="s">
        <v>2</v>
      </c>
      <c r="Q1062" s="3">
        <v>12468.6</v>
      </c>
      <c r="R1062" s="1">
        <v>1</v>
      </c>
      <c r="S1062" s="1">
        <v>30012561</v>
      </c>
      <c r="T1062" s="26" t="s">
        <v>67</v>
      </c>
      <c r="U1062" s="1" t="str">
        <f t="shared" si="16"/>
        <v>กบข  12468.6  บาท</v>
      </c>
      <c r="V1062" s="1">
        <v>1193</v>
      </c>
    </row>
    <row r="1063" spans="1:22" ht="25.2" x14ac:dyDescent="0.6">
      <c r="A1063" s="25" t="s">
        <v>971</v>
      </c>
      <c r="B1063" s="25">
        <v>230847</v>
      </c>
      <c r="C1063" s="1" t="s">
        <v>0</v>
      </c>
      <c r="D1063" s="2">
        <v>994000158254</v>
      </c>
      <c r="E1063" s="1" t="s">
        <v>1</v>
      </c>
      <c r="F1063" s="2">
        <v>3600900607547</v>
      </c>
      <c r="G1063" s="130" t="s">
        <v>2478</v>
      </c>
      <c r="H1063" s="25">
        <v>230847</v>
      </c>
      <c r="I1063" s="1">
        <v>2</v>
      </c>
      <c r="J1063" s="1">
        <v>2561</v>
      </c>
      <c r="K1063" s="3">
        <v>599580</v>
      </c>
      <c r="L1063" s="3">
        <v>20033.5</v>
      </c>
      <c r="M1063" s="3">
        <v>599580</v>
      </c>
      <c r="N1063" s="3">
        <v>20033.5</v>
      </c>
      <c r="O1063" s="25" t="s">
        <v>3539</v>
      </c>
      <c r="P1063" s="1">
        <v>1</v>
      </c>
      <c r="Q1063" s="3">
        <v>0</v>
      </c>
      <c r="R1063" s="1">
        <v>1</v>
      </c>
      <c r="S1063" s="1">
        <v>30012561</v>
      </c>
      <c r="T1063" s="28" t="s">
        <v>47</v>
      </c>
      <c r="U1063" s="1" t="str">
        <f t="shared" si="16"/>
        <v>กบข  0  บาท</v>
      </c>
      <c r="V1063" s="1">
        <v>928</v>
      </c>
    </row>
    <row r="1064" spans="1:22" ht="25.2" x14ac:dyDescent="0.6">
      <c r="A1064" s="25" t="s">
        <v>970</v>
      </c>
      <c r="B1064" s="25">
        <v>230860</v>
      </c>
      <c r="C1064" s="1" t="s">
        <v>0</v>
      </c>
      <c r="D1064" s="2">
        <v>994000158254</v>
      </c>
      <c r="E1064" s="1" t="s">
        <v>1</v>
      </c>
      <c r="F1064" s="2">
        <v>3600900622953</v>
      </c>
      <c r="G1064" s="130" t="s">
        <v>2500</v>
      </c>
      <c r="H1064" s="25">
        <v>230860</v>
      </c>
      <c r="I1064" s="1">
        <v>2</v>
      </c>
      <c r="J1064" s="1">
        <v>2561</v>
      </c>
      <c r="K1064" s="3">
        <v>770070</v>
      </c>
      <c r="L1064" s="3">
        <v>42510.5</v>
      </c>
      <c r="M1064" s="3">
        <v>770070</v>
      </c>
      <c r="N1064" s="3">
        <v>42510.5</v>
      </c>
      <c r="O1064" s="25" t="s">
        <v>130</v>
      </c>
      <c r="P1064" s="1">
        <v>1</v>
      </c>
      <c r="Q1064" s="3">
        <v>0</v>
      </c>
      <c r="R1064" s="1">
        <v>1</v>
      </c>
      <c r="S1064" s="1">
        <v>30012561</v>
      </c>
      <c r="T1064" s="28" t="s">
        <v>47</v>
      </c>
      <c r="U1064" s="1" t="str">
        <f t="shared" si="16"/>
        <v>กบข  0  บาท</v>
      </c>
      <c r="V1064" s="1">
        <v>950</v>
      </c>
    </row>
    <row r="1065" spans="1:22" x14ac:dyDescent="0.6">
      <c r="A1065" s="25" t="s">
        <v>969</v>
      </c>
      <c r="B1065" s="25">
        <v>230547</v>
      </c>
      <c r="C1065" s="1" t="s">
        <v>0</v>
      </c>
      <c r="D1065" s="2">
        <v>994000158254</v>
      </c>
      <c r="E1065" s="1" t="s">
        <v>1</v>
      </c>
      <c r="F1065" s="2">
        <v>3600900623143</v>
      </c>
      <c r="G1065" s="130" t="s">
        <v>2179</v>
      </c>
      <c r="H1065" s="25">
        <v>230547</v>
      </c>
      <c r="I1065" s="1">
        <v>2</v>
      </c>
      <c r="J1065" s="1">
        <v>2561</v>
      </c>
      <c r="K1065" s="3">
        <v>204300</v>
      </c>
      <c r="L1065" s="3">
        <v>0</v>
      </c>
      <c r="M1065" s="3">
        <v>204300</v>
      </c>
      <c r="N1065" s="3">
        <v>0</v>
      </c>
      <c r="O1065" s="25" t="s">
        <v>3</v>
      </c>
      <c r="P1065" s="1">
        <v>1</v>
      </c>
      <c r="Q1065" s="3">
        <v>6129</v>
      </c>
      <c r="R1065" s="1">
        <v>1</v>
      </c>
      <c r="S1065" s="1">
        <v>30012561</v>
      </c>
      <c r="T1065" s="26" t="s">
        <v>67</v>
      </c>
      <c r="U1065" s="1" t="str">
        <f t="shared" si="16"/>
        <v>กบข  6129  บาท</v>
      </c>
      <c r="V1065" s="1">
        <v>629</v>
      </c>
    </row>
    <row r="1066" spans="1:22" x14ac:dyDescent="0.6">
      <c r="A1066" s="25" t="s">
        <v>968</v>
      </c>
      <c r="B1066" s="25">
        <v>230519</v>
      </c>
      <c r="C1066" s="1" t="s">
        <v>0</v>
      </c>
      <c r="D1066" s="2">
        <v>994000158254</v>
      </c>
      <c r="E1066" s="1" t="s">
        <v>1</v>
      </c>
      <c r="F1066" s="2">
        <v>3600900623151</v>
      </c>
      <c r="G1066" s="130" t="s">
        <v>2163</v>
      </c>
      <c r="H1066" s="25">
        <v>230519</v>
      </c>
      <c r="I1066" s="1">
        <v>2</v>
      </c>
      <c r="J1066" s="1">
        <v>2561</v>
      </c>
      <c r="K1066" s="3">
        <v>534180</v>
      </c>
      <c r="L1066" s="3">
        <v>13449.86</v>
      </c>
      <c r="M1066" s="3">
        <v>534180</v>
      </c>
      <c r="N1066" s="3">
        <v>13449.86</v>
      </c>
      <c r="O1066" s="25" t="s">
        <v>3371</v>
      </c>
      <c r="P1066" s="1" t="s">
        <v>2</v>
      </c>
      <c r="Q1066" s="3">
        <v>11993.4</v>
      </c>
      <c r="R1066" s="1">
        <v>1</v>
      </c>
      <c r="S1066" s="1">
        <v>30012561</v>
      </c>
      <c r="T1066" s="26" t="s">
        <v>67</v>
      </c>
      <c r="U1066" s="1" t="str">
        <f t="shared" si="16"/>
        <v>กบข  11993.4  บาท</v>
      </c>
      <c r="V1066" s="1">
        <v>613</v>
      </c>
    </row>
    <row r="1067" spans="1:22" ht="25.2" x14ac:dyDescent="0.6">
      <c r="A1067" s="25" t="s">
        <v>967</v>
      </c>
      <c r="B1067" s="25">
        <v>230684</v>
      </c>
      <c r="C1067" s="1" t="s">
        <v>0</v>
      </c>
      <c r="D1067" s="2">
        <v>994000158254</v>
      </c>
      <c r="E1067" s="1" t="s">
        <v>1</v>
      </c>
      <c r="F1067" s="2">
        <v>3600900623194</v>
      </c>
      <c r="G1067" s="130" t="s">
        <v>2325</v>
      </c>
      <c r="H1067" s="25">
        <v>230684</v>
      </c>
      <c r="I1067" s="1">
        <v>2</v>
      </c>
      <c r="J1067" s="1">
        <v>2561</v>
      </c>
      <c r="K1067" s="3">
        <v>784080</v>
      </c>
      <c r="L1067" s="3">
        <v>46111.7</v>
      </c>
      <c r="M1067" s="3">
        <v>784080</v>
      </c>
      <c r="N1067" s="3">
        <v>46111.7</v>
      </c>
      <c r="O1067" s="25" t="s">
        <v>3456</v>
      </c>
      <c r="P1067" s="1" t="s">
        <v>2</v>
      </c>
      <c r="Q1067" s="3">
        <v>0</v>
      </c>
      <c r="R1067" s="1">
        <v>1</v>
      </c>
      <c r="S1067" s="1">
        <v>30012561</v>
      </c>
      <c r="T1067" s="28" t="s">
        <v>47</v>
      </c>
      <c r="U1067" s="1" t="str">
        <f t="shared" si="16"/>
        <v>กบข  0  บาท</v>
      </c>
      <c r="V1067" s="1">
        <v>775</v>
      </c>
    </row>
    <row r="1068" spans="1:22" ht="25.2" x14ac:dyDescent="0.6">
      <c r="A1068" s="25" t="s">
        <v>966</v>
      </c>
      <c r="B1068" s="25">
        <v>230520</v>
      </c>
      <c r="C1068" s="1" t="s">
        <v>0</v>
      </c>
      <c r="D1068" s="2">
        <v>994000158254</v>
      </c>
      <c r="E1068" s="1" t="s">
        <v>1</v>
      </c>
      <c r="F1068" s="2">
        <v>3600900623224</v>
      </c>
      <c r="G1068" s="130" t="s">
        <v>2161</v>
      </c>
      <c r="H1068" s="25">
        <v>230520</v>
      </c>
      <c r="I1068" s="1">
        <v>2</v>
      </c>
      <c r="J1068" s="1">
        <v>2561</v>
      </c>
      <c r="K1068" s="3">
        <v>582900</v>
      </c>
      <c r="L1068" s="3">
        <v>17725.099999999999</v>
      </c>
      <c r="M1068" s="3">
        <v>582900</v>
      </c>
      <c r="N1068" s="3">
        <v>17725.099999999999</v>
      </c>
      <c r="O1068" s="25" t="s">
        <v>3369</v>
      </c>
      <c r="P1068" s="1" t="s">
        <v>2</v>
      </c>
      <c r="Q1068" s="3">
        <v>0</v>
      </c>
      <c r="R1068" s="1">
        <v>1</v>
      </c>
      <c r="S1068" s="1">
        <v>30012561</v>
      </c>
      <c r="T1068" s="28" t="s">
        <v>47</v>
      </c>
      <c r="U1068" s="1" t="str">
        <f t="shared" si="16"/>
        <v>กบข  0  บาท</v>
      </c>
      <c r="V1068" s="1">
        <v>611</v>
      </c>
    </row>
    <row r="1069" spans="1:22" x14ac:dyDescent="0.6">
      <c r="A1069" s="25" t="s">
        <v>965</v>
      </c>
      <c r="B1069" s="25">
        <v>230685</v>
      </c>
      <c r="C1069" s="1" t="s">
        <v>0</v>
      </c>
      <c r="D1069" s="2">
        <v>994000158254</v>
      </c>
      <c r="E1069" s="1" t="s">
        <v>1</v>
      </c>
      <c r="F1069" s="2">
        <v>3600900683227</v>
      </c>
      <c r="G1069" s="130" t="s">
        <v>2330</v>
      </c>
      <c r="H1069" s="25">
        <v>230685</v>
      </c>
      <c r="I1069" s="1">
        <v>2</v>
      </c>
      <c r="J1069" s="1">
        <v>2561</v>
      </c>
      <c r="K1069" s="3">
        <v>341190</v>
      </c>
      <c r="L1069" s="3">
        <v>1110.72</v>
      </c>
      <c r="M1069" s="3">
        <v>341190</v>
      </c>
      <c r="N1069" s="3">
        <v>1110.72</v>
      </c>
      <c r="O1069" s="25" t="s">
        <v>3458</v>
      </c>
      <c r="P1069" s="1">
        <v>1</v>
      </c>
      <c r="Q1069" s="3">
        <v>8975.7000000000007</v>
      </c>
      <c r="R1069" s="1">
        <v>1</v>
      </c>
      <c r="S1069" s="1">
        <v>30012561</v>
      </c>
      <c r="T1069" s="26" t="s">
        <v>67</v>
      </c>
      <c r="U1069" s="1" t="str">
        <f t="shared" si="16"/>
        <v>กบข  8975.7  บาท</v>
      </c>
      <c r="V1069" s="1">
        <v>780</v>
      </c>
    </row>
    <row r="1070" spans="1:22" x14ac:dyDescent="0.6">
      <c r="A1070" s="25" t="s">
        <v>964</v>
      </c>
      <c r="B1070" s="25">
        <v>230070</v>
      </c>
      <c r="C1070" s="1" t="s">
        <v>0</v>
      </c>
      <c r="D1070" s="2">
        <v>994000158254</v>
      </c>
      <c r="E1070" s="1" t="s">
        <v>1</v>
      </c>
      <c r="F1070" s="2">
        <v>3601000021792</v>
      </c>
      <c r="G1070" s="130" t="s">
        <v>1711</v>
      </c>
      <c r="H1070" s="25">
        <v>230070</v>
      </c>
      <c r="I1070" s="1">
        <v>2</v>
      </c>
      <c r="J1070" s="1">
        <v>2561</v>
      </c>
      <c r="K1070" s="3">
        <v>617850</v>
      </c>
      <c r="L1070" s="3">
        <v>20234.650000000001</v>
      </c>
      <c r="M1070" s="3">
        <v>617850</v>
      </c>
      <c r="N1070" s="3">
        <v>20234.650000000001</v>
      </c>
      <c r="O1070" s="25" t="s">
        <v>3129</v>
      </c>
      <c r="P1070" s="1">
        <v>1</v>
      </c>
      <c r="Q1070" s="3">
        <v>14503.5</v>
      </c>
      <c r="R1070" s="1">
        <v>1</v>
      </c>
      <c r="S1070" s="1">
        <v>30012561</v>
      </c>
      <c r="T1070" s="26" t="s">
        <v>67</v>
      </c>
      <c r="U1070" s="1" t="str">
        <f t="shared" si="16"/>
        <v>กบข  14503.5  บาท</v>
      </c>
      <c r="V1070" s="1">
        <v>161</v>
      </c>
    </row>
    <row r="1071" spans="1:22" x14ac:dyDescent="0.6">
      <c r="A1071" s="25" t="s">
        <v>963</v>
      </c>
      <c r="B1071" s="25">
        <v>230091</v>
      </c>
      <c r="C1071" s="1" t="s">
        <v>0</v>
      </c>
      <c r="D1071" s="2">
        <v>994000158254</v>
      </c>
      <c r="E1071" s="1" t="s">
        <v>1</v>
      </c>
      <c r="F1071" s="2">
        <v>3601000025267</v>
      </c>
      <c r="G1071" s="130" t="s">
        <v>1733</v>
      </c>
      <c r="H1071" s="25">
        <v>230091</v>
      </c>
      <c r="I1071" s="1">
        <v>2</v>
      </c>
      <c r="J1071" s="1">
        <v>2561</v>
      </c>
      <c r="K1071" s="3">
        <v>730050</v>
      </c>
      <c r="L1071" s="3">
        <v>35326.93</v>
      </c>
      <c r="M1071" s="3">
        <v>730050</v>
      </c>
      <c r="N1071" s="3">
        <v>35326.93</v>
      </c>
      <c r="O1071" s="25" t="s">
        <v>3095</v>
      </c>
      <c r="P1071" s="1">
        <v>1</v>
      </c>
      <c r="Q1071" s="3">
        <v>17869.5</v>
      </c>
      <c r="R1071" s="1">
        <v>1</v>
      </c>
      <c r="S1071" s="1">
        <v>30012561</v>
      </c>
      <c r="T1071" s="26" t="s">
        <v>67</v>
      </c>
      <c r="U1071" s="1" t="str">
        <f t="shared" si="16"/>
        <v>กบข  17869.5  บาท</v>
      </c>
      <c r="V1071" s="1">
        <v>183</v>
      </c>
    </row>
    <row r="1072" spans="1:22" ht="25.2" x14ac:dyDescent="0.6">
      <c r="A1072" s="25" t="s">
        <v>962</v>
      </c>
      <c r="B1072" s="25">
        <v>231206</v>
      </c>
      <c r="C1072" s="1" t="s">
        <v>0</v>
      </c>
      <c r="D1072" s="2">
        <v>994000158254</v>
      </c>
      <c r="E1072" s="1" t="s">
        <v>1</v>
      </c>
      <c r="F1072" s="2">
        <v>3601000038831</v>
      </c>
      <c r="G1072" s="130" t="s">
        <v>2841</v>
      </c>
      <c r="H1072" s="25">
        <v>231206</v>
      </c>
      <c r="I1072" s="1">
        <v>2</v>
      </c>
      <c r="J1072" s="1">
        <v>2561</v>
      </c>
      <c r="K1072" s="3">
        <v>770070</v>
      </c>
      <c r="L1072" s="3">
        <v>42510.5</v>
      </c>
      <c r="M1072" s="3">
        <v>770070</v>
      </c>
      <c r="N1072" s="3">
        <v>42510.5</v>
      </c>
      <c r="O1072" s="25" t="s">
        <v>130</v>
      </c>
      <c r="P1072" s="1" t="s">
        <v>2</v>
      </c>
      <c r="Q1072" s="3">
        <v>0</v>
      </c>
      <c r="R1072" s="1">
        <v>1</v>
      </c>
      <c r="S1072" s="1">
        <v>30012561</v>
      </c>
      <c r="T1072" s="28" t="s">
        <v>47</v>
      </c>
      <c r="U1072" s="1" t="str">
        <f t="shared" si="16"/>
        <v>กบข  0  บาท</v>
      </c>
      <c r="V1072" s="1">
        <v>1291</v>
      </c>
    </row>
    <row r="1073" spans="1:22" x14ac:dyDescent="0.6">
      <c r="A1073" s="25" t="s">
        <v>961</v>
      </c>
      <c r="B1073" s="25">
        <v>229923</v>
      </c>
      <c r="C1073" s="1" t="s">
        <v>0</v>
      </c>
      <c r="D1073" s="2">
        <v>994000158254</v>
      </c>
      <c r="E1073" s="1" t="s">
        <v>1</v>
      </c>
      <c r="F1073" s="2">
        <v>3601000056537</v>
      </c>
      <c r="G1073" s="130" t="s">
        <v>1565</v>
      </c>
      <c r="H1073" s="25">
        <v>229923</v>
      </c>
      <c r="I1073" s="1">
        <v>2</v>
      </c>
      <c r="J1073" s="1">
        <v>2561</v>
      </c>
      <c r="K1073" s="3">
        <v>530550</v>
      </c>
      <c r="L1073" s="3">
        <v>7294.63</v>
      </c>
      <c r="M1073" s="3">
        <v>530550</v>
      </c>
      <c r="N1073" s="3">
        <v>7294.63</v>
      </c>
      <c r="O1073" s="25" t="s">
        <v>3041</v>
      </c>
      <c r="P1073" s="1">
        <v>1</v>
      </c>
      <c r="Q1073" s="3">
        <v>14656.5</v>
      </c>
      <c r="R1073" s="1">
        <v>1</v>
      </c>
      <c r="S1073" s="1">
        <v>30012561</v>
      </c>
      <c r="T1073" s="26" t="s">
        <v>67</v>
      </c>
      <c r="U1073" s="1" t="str">
        <f t="shared" si="16"/>
        <v>กบข  14656.5  บาท</v>
      </c>
      <c r="V1073" s="1">
        <v>15</v>
      </c>
    </row>
    <row r="1074" spans="1:22" x14ac:dyDescent="0.6">
      <c r="A1074" s="25" t="s">
        <v>960</v>
      </c>
      <c r="B1074" s="25">
        <v>230301</v>
      </c>
      <c r="C1074" s="1" t="s">
        <v>0</v>
      </c>
      <c r="D1074" s="2">
        <v>994000158254</v>
      </c>
      <c r="E1074" s="1" t="s">
        <v>1</v>
      </c>
      <c r="F1074" s="2">
        <v>3601000070963</v>
      </c>
      <c r="G1074" s="130" t="s">
        <v>1943</v>
      </c>
      <c r="H1074" s="25">
        <v>230301</v>
      </c>
      <c r="I1074" s="1">
        <v>2</v>
      </c>
      <c r="J1074" s="1">
        <v>2561</v>
      </c>
      <c r="K1074" s="3">
        <v>708900</v>
      </c>
      <c r="L1074" s="3">
        <v>30749.75</v>
      </c>
      <c r="M1074" s="3">
        <v>708900</v>
      </c>
      <c r="N1074" s="3">
        <v>30749.75</v>
      </c>
      <c r="O1074" s="25" t="s">
        <v>172</v>
      </c>
      <c r="P1074" s="1">
        <v>1</v>
      </c>
      <c r="Q1074" s="3">
        <v>17235</v>
      </c>
      <c r="R1074" s="1">
        <v>1</v>
      </c>
      <c r="S1074" s="1">
        <v>30012561</v>
      </c>
      <c r="T1074" s="26" t="s">
        <v>67</v>
      </c>
      <c r="U1074" s="1" t="str">
        <f t="shared" si="16"/>
        <v>กบข  17235  บาท</v>
      </c>
      <c r="V1074" s="1">
        <v>393</v>
      </c>
    </row>
    <row r="1075" spans="1:22" x14ac:dyDescent="0.6">
      <c r="A1075" s="25" t="s">
        <v>959</v>
      </c>
      <c r="B1075" s="25">
        <v>231188</v>
      </c>
      <c r="C1075" s="1" t="s">
        <v>0</v>
      </c>
      <c r="D1075" s="2">
        <v>994000158254</v>
      </c>
      <c r="E1075" s="1" t="s">
        <v>1</v>
      </c>
      <c r="F1075" s="2">
        <v>3601000076180</v>
      </c>
      <c r="G1075" s="130" t="s">
        <v>2824</v>
      </c>
      <c r="H1075" s="25">
        <v>231188</v>
      </c>
      <c r="I1075" s="1">
        <v>2</v>
      </c>
      <c r="J1075" s="1">
        <v>2561</v>
      </c>
      <c r="K1075" s="3">
        <v>719490</v>
      </c>
      <c r="L1075" s="3">
        <v>31184.95</v>
      </c>
      <c r="M1075" s="3">
        <v>719490</v>
      </c>
      <c r="N1075" s="3">
        <v>31184.95</v>
      </c>
      <c r="O1075" s="25" t="s">
        <v>3711</v>
      </c>
      <c r="P1075" s="1">
        <v>1</v>
      </c>
      <c r="Q1075" s="3">
        <v>17552.7</v>
      </c>
      <c r="R1075" s="1">
        <v>1</v>
      </c>
      <c r="S1075" s="1">
        <v>30012561</v>
      </c>
      <c r="T1075" s="26" t="s">
        <v>67</v>
      </c>
      <c r="U1075" s="1" t="str">
        <f t="shared" si="16"/>
        <v>กบข  17552.7  บาท</v>
      </c>
      <c r="V1075" s="1">
        <v>1274</v>
      </c>
    </row>
    <row r="1076" spans="1:22" x14ac:dyDescent="0.6">
      <c r="A1076" s="25" t="s">
        <v>958</v>
      </c>
      <c r="B1076" s="25">
        <v>230231</v>
      </c>
      <c r="C1076" s="1" t="s">
        <v>0</v>
      </c>
      <c r="D1076" s="2">
        <v>994000158254</v>
      </c>
      <c r="E1076" s="1" t="s">
        <v>1</v>
      </c>
      <c r="F1076" s="2">
        <v>3601000080659</v>
      </c>
      <c r="G1076" s="130" t="s">
        <v>1875</v>
      </c>
      <c r="H1076" s="25">
        <v>230231</v>
      </c>
      <c r="I1076" s="1">
        <v>2</v>
      </c>
      <c r="J1076" s="1">
        <v>2561</v>
      </c>
      <c r="K1076" s="3">
        <v>426690</v>
      </c>
      <c r="L1076" s="3">
        <v>4524.87</v>
      </c>
      <c r="M1076" s="3">
        <v>426690</v>
      </c>
      <c r="N1076" s="3">
        <v>4524.87</v>
      </c>
      <c r="O1076" s="25" t="s">
        <v>3218</v>
      </c>
      <c r="P1076" s="1" t="s">
        <v>2</v>
      </c>
      <c r="Q1076" s="3">
        <v>11540.7</v>
      </c>
      <c r="R1076" s="1">
        <v>1</v>
      </c>
      <c r="S1076" s="1">
        <v>30012561</v>
      </c>
      <c r="T1076" s="26" t="s">
        <v>67</v>
      </c>
      <c r="U1076" s="1" t="str">
        <f t="shared" si="16"/>
        <v>กบข  11540.7  บาท</v>
      </c>
      <c r="V1076" s="1">
        <v>325</v>
      </c>
    </row>
    <row r="1077" spans="1:22" ht="25.2" x14ac:dyDescent="0.6">
      <c r="A1077" s="25" t="s">
        <v>957</v>
      </c>
      <c r="B1077" s="25">
        <v>230232</v>
      </c>
      <c r="C1077" s="1" t="s">
        <v>0</v>
      </c>
      <c r="D1077" s="2">
        <v>994000158254</v>
      </c>
      <c r="E1077" s="1" t="s">
        <v>1</v>
      </c>
      <c r="F1077" s="2">
        <v>3601000107221</v>
      </c>
      <c r="G1077" s="130" t="s">
        <v>1873</v>
      </c>
      <c r="H1077" s="25">
        <v>230232</v>
      </c>
      <c r="I1077" s="1">
        <v>2</v>
      </c>
      <c r="J1077" s="1">
        <v>2561</v>
      </c>
      <c r="K1077" s="3">
        <v>856770</v>
      </c>
      <c r="L1077" s="3">
        <v>55440.2</v>
      </c>
      <c r="M1077" s="3">
        <v>856770</v>
      </c>
      <c r="N1077" s="3">
        <v>55440.2</v>
      </c>
      <c r="O1077" s="25" t="s">
        <v>3216</v>
      </c>
      <c r="P1077" s="1" t="s">
        <v>2</v>
      </c>
      <c r="Q1077" s="3">
        <v>0</v>
      </c>
      <c r="R1077" s="1">
        <v>1</v>
      </c>
      <c r="S1077" s="1">
        <v>30012561</v>
      </c>
      <c r="T1077" s="28" t="s">
        <v>47</v>
      </c>
      <c r="U1077" s="1" t="str">
        <f t="shared" si="16"/>
        <v>กบข  0  บาท</v>
      </c>
      <c r="V1077" s="1">
        <v>323</v>
      </c>
    </row>
    <row r="1078" spans="1:22" x14ac:dyDescent="0.6">
      <c r="A1078" s="25" t="s">
        <v>956</v>
      </c>
      <c r="B1078" s="25">
        <v>231375</v>
      </c>
      <c r="C1078" s="1" t="s">
        <v>0</v>
      </c>
      <c r="D1078" s="2">
        <v>994000158254</v>
      </c>
      <c r="E1078" s="1" t="s">
        <v>1</v>
      </c>
      <c r="F1078" s="2">
        <v>3601000108855</v>
      </c>
      <c r="G1078" s="130" t="s">
        <v>2990</v>
      </c>
      <c r="H1078" s="25">
        <v>231375</v>
      </c>
      <c r="I1078" s="1">
        <v>2</v>
      </c>
      <c r="J1078" s="1">
        <v>2561</v>
      </c>
      <c r="K1078" s="3">
        <v>421140</v>
      </c>
      <c r="L1078" s="3">
        <v>4988.29</v>
      </c>
      <c r="M1078" s="3">
        <v>421140</v>
      </c>
      <c r="N1078" s="3">
        <v>4988.29</v>
      </c>
      <c r="O1078" s="25" t="s">
        <v>3787</v>
      </c>
      <c r="P1078" s="1">
        <v>1</v>
      </c>
      <c r="Q1078" s="3">
        <v>11374.2</v>
      </c>
      <c r="R1078" s="1">
        <v>1</v>
      </c>
      <c r="S1078" s="1">
        <v>30012561</v>
      </c>
      <c r="T1078" s="26" t="s">
        <v>67</v>
      </c>
      <c r="U1078" s="1" t="str">
        <f t="shared" si="16"/>
        <v>กบข  11374.2  บาท</v>
      </c>
      <c r="V1078" s="1">
        <v>1440</v>
      </c>
    </row>
    <row r="1079" spans="1:22" x14ac:dyDescent="0.6">
      <c r="A1079" s="25" t="s">
        <v>955</v>
      </c>
      <c r="B1079" s="25">
        <v>230156</v>
      </c>
      <c r="C1079" s="1" t="s">
        <v>0</v>
      </c>
      <c r="D1079" s="2">
        <v>994000158254</v>
      </c>
      <c r="E1079" s="1" t="s">
        <v>1</v>
      </c>
      <c r="F1079" s="2">
        <v>3601000180238</v>
      </c>
      <c r="G1079" s="130" t="s">
        <v>1797</v>
      </c>
      <c r="H1079" s="25">
        <v>230156</v>
      </c>
      <c r="I1079" s="1">
        <v>2</v>
      </c>
      <c r="J1079" s="1">
        <v>2561</v>
      </c>
      <c r="K1079" s="3">
        <v>580860</v>
      </c>
      <c r="L1079" s="3">
        <v>17246.52</v>
      </c>
      <c r="M1079" s="3">
        <v>580860</v>
      </c>
      <c r="N1079" s="3">
        <v>17246.52</v>
      </c>
      <c r="O1079" s="25" t="s">
        <v>3168</v>
      </c>
      <c r="P1079" s="1" t="s">
        <v>2</v>
      </c>
      <c r="Q1079" s="3">
        <v>13393.8</v>
      </c>
      <c r="R1079" s="1">
        <v>1</v>
      </c>
      <c r="S1079" s="1">
        <v>30012561</v>
      </c>
      <c r="T1079" s="26" t="s">
        <v>67</v>
      </c>
      <c r="U1079" s="1" t="str">
        <f t="shared" si="16"/>
        <v>กบข  13393.8  บาท</v>
      </c>
      <c r="V1079" s="1">
        <v>247</v>
      </c>
    </row>
    <row r="1080" spans="1:22" ht="25.2" x14ac:dyDescent="0.6">
      <c r="A1080" s="25" t="s">
        <v>954</v>
      </c>
      <c r="B1080" s="25">
        <v>230616</v>
      </c>
      <c r="C1080" s="1" t="s">
        <v>0</v>
      </c>
      <c r="D1080" s="2">
        <v>994000158254</v>
      </c>
      <c r="E1080" s="1" t="s">
        <v>1</v>
      </c>
      <c r="F1080" s="2">
        <v>3601000217409</v>
      </c>
      <c r="G1080" s="130" t="s">
        <v>2252</v>
      </c>
      <c r="H1080" s="25">
        <v>230616</v>
      </c>
      <c r="I1080" s="1">
        <v>2</v>
      </c>
      <c r="J1080" s="1">
        <v>2561</v>
      </c>
      <c r="K1080" s="3">
        <v>767400</v>
      </c>
      <c r="L1080" s="3">
        <v>27860</v>
      </c>
      <c r="M1080" s="3">
        <v>767400</v>
      </c>
      <c r="N1080" s="3">
        <v>27860</v>
      </c>
      <c r="O1080" s="25" t="s">
        <v>3414</v>
      </c>
      <c r="P1080" s="1">
        <v>1</v>
      </c>
      <c r="Q1080" s="3">
        <v>0</v>
      </c>
      <c r="R1080" s="1">
        <v>1</v>
      </c>
      <c r="S1080" s="1">
        <v>30012561</v>
      </c>
      <c r="T1080" s="28" t="s">
        <v>47</v>
      </c>
      <c r="U1080" s="1" t="str">
        <f t="shared" si="16"/>
        <v>กบข  0  บาท</v>
      </c>
      <c r="V1080" s="1">
        <v>702</v>
      </c>
    </row>
    <row r="1081" spans="1:22" ht="25.2" x14ac:dyDescent="0.6">
      <c r="A1081" s="25" t="s">
        <v>953</v>
      </c>
      <c r="B1081" s="25">
        <v>231279</v>
      </c>
      <c r="C1081" s="1" t="s">
        <v>0</v>
      </c>
      <c r="D1081" s="2">
        <v>994000158254</v>
      </c>
      <c r="E1081" s="1" t="s">
        <v>1</v>
      </c>
      <c r="F1081" s="2">
        <v>3601000263206</v>
      </c>
      <c r="G1081" s="130" t="s">
        <v>2923</v>
      </c>
      <c r="H1081" s="25">
        <v>231279</v>
      </c>
      <c r="I1081" s="1">
        <v>2</v>
      </c>
      <c r="J1081" s="1">
        <v>2561</v>
      </c>
      <c r="K1081" s="3">
        <v>759510</v>
      </c>
      <c r="L1081" s="3">
        <v>42426.5</v>
      </c>
      <c r="M1081" s="3">
        <v>759510</v>
      </c>
      <c r="N1081" s="3">
        <v>42426.5</v>
      </c>
      <c r="O1081" s="25" t="s">
        <v>79</v>
      </c>
      <c r="P1081" s="1">
        <v>1</v>
      </c>
      <c r="Q1081" s="3">
        <v>0</v>
      </c>
      <c r="R1081" s="1">
        <v>1</v>
      </c>
      <c r="S1081" s="1">
        <v>30012561</v>
      </c>
      <c r="T1081" s="28" t="s">
        <v>47</v>
      </c>
      <c r="U1081" s="1" t="str">
        <f t="shared" si="16"/>
        <v>กบข  0  บาท</v>
      </c>
      <c r="V1081" s="1">
        <v>1373</v>
      </c>
    </row>
    <row r="1082" spans="1:22" x14ac:dyDescent="0.6">
      <c r="A1082" s="25" t="s">
        <v>952</v>
      </c>
      <c r="B1082" s="25">
        <v>230741</v>
      </c>
      <c r="C1082" s="1" t="s">
        <v>0</v>
      </c>
      <c r="D1082" s="2">
        <v>994000158254</v>
      </c>
      <c r="E1082" s="1" t="s">
        <v>1</v>
      </c>
      <c r="F1082" s="2">
        <v>3601000270563</v>
      </c>
      <c r="G1082" s="130" t="s">
        <v>2381</v>
      </c>
      <c r="H1082" s="25">
        <v>230741</v>
      </c>
      <c r="I1082" s="1">
        <v>2</v>
      </c>
      <c r="J1082" s="1">
        <v>2561</v>
      </c>
      <c r="K1082" s="3">
        <v>751110</v>
      </c>
      <c r="L1082" s="3">
        <v>36652.06</v>
      </c>
      <c r="M1082" s="3">
        <v>751110</v>
      </c>
      <c r="N1082" s="3">
        <v>36652.06</v>
      </c>
      <c r="O1082" s="25" t="s">
        <v>3486</v>
      </c>
      <c r="P1082" s="1">
        <v>1</v>
      </c>
      <c r="Q1082" s="3">
        <v>18501.3</v>
      </c>
      <c r="R1082" s="1">
        <v>1</v>
      </c>
      <c r="S1082" s="1">
        <v>30012561</v>
      </c>
      <c r="T1082" s="26" t="s">
        <v>67</v>
      </c>
      <c r="U1082" s="1" t="str">
        <f t="shared" si="16"/>
        <v>กบข  18501.3  บาท</v>
      </c>
      <c r="V1082" s="1">
        <v>831</v>
      </c>
    </row>
    <row r="1083" spans="1:22" x14ac:dyDescent="0.6">
      <c r="A1083" s="25" t="s">
        <v>951</v>
      </c>
      <c r="B1083" s="25">
        <v>230436</v>
      </c>
      <c r="C1083" s="1" t="s">
        <v>0</v>
      </c>
      <c r="D1083" s="2">
        <v>994000158254</v>
      </c>
      <c r="E1083" s="1" t="s">
        <v>1</v>
      </c>
      <c r="F1083" s="2">
        <v>3601000345768</v>
      </c>
      <c r="G1083" s="130" t="s">
        <v>2075</v>
      </c>
      <c r="H1083" s="25">
        <v>230436</v>
      </c>
      <c r="I1083" s="1">
        <v>2</v>
      </c>
      <c r="J1083" s="1">
        <v>2561</v>
      </c>
      <c r="K1083" s="3">
        <v>265380</v>
      </c>
      <c r="L1083" s="3">
        <v>0</v>
      </c>
      <c r="M1083" s="3">
        <v>265380</v>
      </c>
      <c r="N1083" s="3">
        <v>0</v>
      </c>
      <c r="O1083" s="25" t="s">
        <v>3</v>
      </c>
      <c r="P1083" s="1" t="s">
        <v>2</v>
      </c>
      <c r="Q1083" s="3">
        <v>7961.4</v>
      </c>
      <c r="R1083" s="1">
        <v>1</v>
      </c>
      <c r="S1083" s="1">
        <v>30012561</v>
      </c>
      <c r="T1083" s="26" t="s">
        <v>67</v>
      </c>
      <c r="U1083" s="1" t="str">
        <f t="shared" si="16"/>
        <v>กบข  7961.4  บาท</v>
      </c>
      <c r="V1083" s="1">
        <v>525</v>
      </c>
    </row>
    <row r="1084" spans="1:22" x14ac:dyDescent="0.6">
      <c r="A1084" s="25" t="s">
        <v>950</v>
      </c>
      <c r="B1084" s="25">
        <v>230303</v>
      </c>
      <c r="C1084" s="1" t="s">
        <v>0</v>
      </c>
      <c r="D1084" s="2">
        <v>994000158254</v>
      </c>
      <c r="E1084" s="1" t="s">
        <v>1</v>
      </c>
      <c r="F1084" s="2">
        <v>3601000357847</v>
      </c>
      <c r="G1084" s="130" t="s">
        <v>1945</v>
      </c>
      <c r="H1084" s="25">
        <v>230303</v>
      </c>
      <c r="I1084" s="1">
        <v>2</v>
      </c>
      <c r="J1084" s="1">
        <v>2561</v>
      </c>
      <c r="K1084" s="3">
        <v>825233.4</v>
      </c>
      <c r="L1084" s="3">
        <v>49192.03</v>
      </c>
      <c r="M1084" s="3">
        <v>825233.4</v>
      </c>
      <c r="N1084" s="3">
        <v>49192.03</v>
      </c>
      <c r="O1084" s="25" t="s">
        <v>3263</v>
      </c>
      <c r="P1084" s="1">
        <v>1</v>
      </c>
      <c r="Q1084" s="3">
        <v>20619.900000000001</v>
      </c>
      <c r="R1084" s="1">
        <v>1</v>
      </c>
      <c r="S1084" s="1">
        <v>30012561</v>
      </c>
      <c r="T1084" s="26" t="s">
        <v>67</v>
      </c>
      <c r="U1084" s="1" t="str">
        <f t="shared" si="16"/>
        <v>กบข  20619.9  บาท</v>
      </c>
      <c r="V1084" s="1">
        <v>395</v>
      </c>
    </row>
    <row r="1085" spans="1:22" x14ac:dyDescent="0.6">
      <c r="A1085" s="25" t="s">
        <v>949</v>
      </c>
      <c r="B1085" s="25">
        <v>229973</v>
      </c>
      <c r="C1085" s="1" t="s">
        <v>0</v>
      </c>
      <c r="D1085" s="2">
        <v>994000158254</v>
      </c>
      <c r="E1085" s="1" t="s">
        <v>1</v>
      </c>
      <c r="F1085" s="2">
        <v>3601000362557</v>
      </c>
      <c r="G1085" s="130" t="s">
        <v>1615</v>
      </c>
      <c r="H1085" s="25">
        <v>229973</v>
      </c>
      <c r="I1085" s="1">
        <v>2</v>
      </c>
      <c r="J1085" s="1">
        <v>2561</v>
      </c>
      <c r="K1085" s="3">
        <v>662310</v>
      </c>
      <c r="L1085" s="3">
        <v>25187.27</v>
      </c>
      <c r="M1085" s="3">
        <v>662310</v>
      </c>
      <c r="N1085" s="3">
        <v>25187.27</v>
      </c>
      <c r="O1085" s="25" t="s">
        <v>3076</v>
      </c>
      <c r="P1085" s="1">
        <v>1</v>
      </c>
      <c r="Q1085" s="3">
        <v>15837.3</v>
      </c>
      <c r="R1085" s="1">
        <v>1</v>
      </c>
      <c r="S1085" s="1">
        <v>30012561</v>
      </c>
      <c r="T1085" s="26" t="s">
        <v>67</v>
      </c>
      <c r="U1085" s="1" t="str">
        <f t="shared" si="16"/>
        <v>กบข  15837.3  บาท</v>
      </c>
      <c r="V1085" s="1">
        <v>65</v>
      </c>
    </row>
    <row r="1086" spans="1:22" x14ac:dyDescent="0.6">
      <c r="A1086" s="25" t="s">
        <v>948</v>
      </c>
      <c r="B1086" s="25">
        <v>230852</v>
      </c>
      <c r="C1086" s="1" t="s">
        <v>0</v>
      </c>
      <c r="D1086" s="2">
        <v>994000158254</v>
      </c>
      <c r="E1086" s="1" t="s">
        <v>1</v>
      </c>
      <c r="F1086" s="2">
        <v>3601000397733</v>
      </c>
      <c r="G1086" s="130" t="s">
        <v>2492</v>
      </c>
      <c r="H1086" s="25">
        <v>230852</v>
      </c>
      <c r="I1086" s="1">
        <v>2</v>
      </c>
      <c r="J1086" s="1">
        <v>2561</v>
      </c>
      <c r="K1086" s="3">
        <v>491040</v>
      </c>
      <c r="L1086" s="3">
        <v>9534.08</v>
      </c>
      <c r="M1086" s="3">
        <v>491040</v>
      </c>
      <c r="N1086" s="3">
        <v>9534.08</v>
      </c>
      <c r="O1086" s="25" t="s">
        <v>3545</v>
      </c>
      <c r="P1086" s="1">
        <v>1</v>
      </c>
      <c r="Q1086" s="3">
        <v>10699.2</v>
      </c>
      <c r="R1086" s="1">
        <v>1</v>
      </c>
      <c r="S1086" s="1">
        <v>30012561</v>
      </c>
      <c r="T1086" s="26" t="s">
        <v>67</v>
      </c>
      <c r="U1086" s="1" t="str">
        <f t="shared" si="16"/>
        <v>กบข  10699.2  บาท</v>
      </c>
      <c r="V1086" s="1">
        <v>942</v>
      </c>
    </row>
    <row r="1087" spans="1:22" ht="25.2" x14ac:dyDescent="0.6">
      <c r="A1087" s="25" t="s">
        <v>947</v>
      </c>
      <c r="B1087" s="25">
        <v>230444</v>
      </c>
      <c r="C1087" s="1" t="s">
        <v>0</v>
      </c>
      <c r="D1087" s="2">
        <v>994000158254</v>
      </c>
      <c r="E1087" s="1" t="s">
        <v>1</v>
      </c>
      <c r="F1087" s="2">
        <v>3601000412066</v>
      </c>
      <c r="G1087" s="130" t="s">
        <v>2084</v>
      </c>
      <c r="H1087" s="25">
        <v>230444</v>
      </c>
      <c r="I1087" s="1">
        <v>2</v>
      </c>
      <c r="J1087" s="1">
        <v>2561</v>
      </c>
      <c r="K1087" s="3">
        <v>599580</v>
      </c>
      <c r="L1087" s="3">
        <v>18608</v>
      </c>
      <c r="M1087" s="3">
        <v>599580</v>
      </c>
      <c r="N1087" s="3">
        <v>18608</v>
      </c>
      <c r="O1087" s="25" t="s">
        <v>3323</v>
      </c>
      <c r="P1087" s="1">
        <v>1</v>
      </c>
      <c r="Q1087" s="3">
        <v>0</v>
      </c>
      <c r="R1087" s="1">
        <v>1</v>
      </c>
      <c r="S1087" s="1">
        <v>30012561</v>
      </c>
      <c r="T1087" s="28" t="s">
        <v>47</v>
      </c>
      <c r="U1087" s="1" t="str">
        <f t="shared" si="16"/>
        <v>กบข  0  บาท</v>
      </c>
      <c r="V1087" s="1">
        <v>534</v>
      </c>
    </row>
    <row r="1088" spans="1:22" ht="25.2" x14ac:dyDescent="0.6">
      <c r="A1088" s="25" t="s">
        <v>946</v>
      </c>
      <c r="B1088" s="25">
        <v>231132</v>
      </c>
      <c r="C1088" s="1" t="s">
        <v>0</v>
      </c>
      <c r="D1088" s="2">
        <v>994000158254</v>
      </c>
      <c r="E1088" s="1" t="s">
        <v>1</v>
      </c>
      <c r="F1088" s="2">
        <v>3601000413313</v>
      </c>
      <c r="G1088" s="130" t="s">
        <v>2770</v>
      </c>
      <c r="H1088" s="25">
        <v>231132</v>
      </c>
      <c r="I1088" s="1">
        <v>2</v>
      </c>
      <c r="J1088" s="1">
        <v>2561</v>
      </c>
      <c r="K1088" s="3">
        <v>776160</v>
      </c>
      <c r="L1088" s="3">
        <v>37923.65</v>
      </c>
      <c r="M1088" s="3">
        <v>776160</v>
      </c>
      <c r="N1088" s="3">
        <v>37923.65</v>
      </c>
      <c r="O1088" s="25" t="s">
        <v>3688</v>
      </c>
      <c r="P1088" s="1">
        <v>1</v>
      </c>
      <c r="Q1088" s="3">
        <v>0</v>
      </c>
      <c r="R1088" s="1">
        <v>1</v>
      </c>
      <c r="S1088" s="1">
        <v>30012561</v>
      </c>
      <c r="T1088" s="28" t="s">
        <v>47</v>
      </c>
      <c r="U1088" s="1" t="str">
        <f t="shared" si="16"/>
        <v>กบข  0  บาท</v>
      </c>
      <c r="V1088" s="1">
        <v>1220</v>
      </c>
    </row>
    <row r="1089" spans="1:22" x14ac:dyDescent="0.6">
      <c r="A1089" s="25" t="s">
        <v>945</v>
      </c>
      <c r="B1089" s="25">
        <v>231169</v>
      </c>
      <c r="C1089" s="1" t="s">
        <v>0</v>
      </c>
      <c r="D1089" s="2">
        <v>994000158254</v>
      </c>
      <c r="E1089" s="1" t="s">
        <v>1</v>
      </c>
      <c r="F1089" s="2">
        <v>3601000422851</v>
      </c>
      <c r="G1089" s="130" t="s">
        <v>2802</v>
      </c>
      <c r="H1089" s="25">
        <v>231169</v>
      </c>
      <c r="I1089" s="1">
        <v>2</v>
      </c>
      <c r="J1089" s="1">
        <v>2561</v>
      </c>
      <c r="K1089" s="3">
        <v>816390</v>
      </c>
      <c r="L1089" s="3">
        <v>45444.25</v>
      </c>
      <c r="M1089" s="3">
        <v>816390</v>
      </c>
      <c r="N1089" s="3">
        <v>45444.25</v>
      </c>
      <c r="O1089" s="25" t="s">
        <v>3700</v>
      </c>
      <c r="P1089" s="1">
        <v>1</v>
      </c>
      <c r="Q1089" s="3">
        <v>20459.7</v>
      </c>
      <c r="R1089" s="1">
        <v>1</v>
      </c>
      <c r="S1089" s="1">
        <v>30012561</v>
      </c>
      <c r="T1089" s="26" t="s">
        <v>67</v>
      </c>
      <c r="U1089" s="1" t="str">
        <f t="shared" si="16"/>
        <v>กบข  20459.7  บาท</v>
      </c>
      <c r="V1089" s="1">
        <v>1252</v>
      </c>
    </row>
    <row r="1090" spans="1:22" x14ac:dyDescent="0.6">
      <c r="A1090" s="25" t="s">
        <v>944</v>
      </c>
      <c r="B1090" s="25">
        <v>230323</v>
      </c>
      <c r="C1090" s="1" t="s">
        <v>0</v>
      </c>
      <c r="D1090" s="2">
        <v>994000158254</v>
      </c>
      <c r="E1090" s="1" t="s">
        <v>1</v>
      </c>
      <c r="F1090" s="2">
        <v>3601000434035</v>
      </c>
      <c r="G1090" s="130" t="s">
        <v>1967</v>
      </c>
      <c r="H1090" s="25">
        <v>230323</v>
      </c>
      <c r="I1090" s="1">
        <v>2</v>
      </c>
      <c r="J1090" s="1">
        <v>2561</v>
      </c>
      <c r="K1090" s="3">
        <v>582900</v>
      </c>
      <c r="L1090" s="3">
        <v>18444.5</v>
      </c>
      <c r="M1090" s="3">
        <v>582900</v>
      </c>
      <c r="N1090" s="3">
        <v>18444.5</v>
      </c>
      <c r="O1090" s="25" t="s">
        <v>143</v>
      </c>
      <c r="P1090" s="1">
        <v>1</v>
      </c>
      <c r="Q1090" s="3">
        <v>13455</v>
      </c>
      <c r="R1090" s="1">
        <v>1</v>
      </c>
      <c r="S1090" s="1">
        <v>30012561</v>
      </c>
      <c r="T1090" s="26" t="s">
        <v>67</v>
      </c>
      <c r="U1090" s="1" t="str">
        <f t="shared" ref="U1090:U1153" si="17">CONCATENATE("","กบข","  ",Q1090,"  ","บาท")</f>
        <v>กบข  13455  บาท</v>
      </c>
      <c r="V1090" s="1">
        <v>417</v>
      </c>
    </row>
    <row r="1091" spans="1:22" x14ac:dyDescent="0.6">
      <c r="A1091" s="25" t="s">
        <v>943</v>
      </c>
      <c r="B1091" s="25">
        <v>230123</v>
      </c>
      <c r="C1091" s="1" t="s">
        <v>0</v>
      </c>
      <c r="D1091" s="2">
        <v>994000158254</v>
      </c>
      <c r="E1091" s="1" t="s">
        <v>1</v>
      </c>
      <c r="F1091" s="2">
        <v>3601000460222</v>
      </c>
      <c r="G1091" s="130" t="s">
        <v>1763</v>
      </c>
      <c r="H1091" s="25">
        <v>230123</v>
      </c>
      <c r="I1091" s="1">
        <v>2</v>
      </c>
      <c r="J1091" s="1">
        <v>2561</v>
      </c>
      <c r="K1091" s="3">
        <v>558690</v>
      </c>
      <c r="L1091" s="3">
        <v>15995.33</v>
      </c>
      <c r="M1091" s="3">
        <v>558690</v>
      </c>
      <c r="N1091" s="3">
        <v>15995.33</v>
      </c>
      <c r="O1091" s="25" t="s">
        <v>78</v>
      </c>
      <c r="P1091" s="1" t="s">
        <v>2</v>
      </c>
      <c r="Q1091" s="3">
        <v>13736.7</v>
      </c>
      <c r="R1091" s="1">
        <v>1</v>
      </c>
      <c r="S1091" s="1">
        <v>30012561</v>
      </c>
      <c r="T1091" s="26" t="s">
        <v>67</v>
      </c>
      <c r="U1091" s="1" t="str">
        <f t="shared" si="17"/>
        <v>กบข  13736.7  บาท</v>
      </c>
      <c r="V1091" s="1">
        <v>213</v>
      </c>
    </row>
    <row r="1092" spans="1:22" x14ac:dyDescent="0.6">
      <c r="A1092" s="25" t="s">
        <v>942</v>
      </c>
      <c r="B1092" s="25">
        <v>230461</v>
      </c>
      <c r="C1092" s="1" t="s">
        <v>0</v>
      </c>
      <c r="D1092" s="2">
        <v>994000158254</v>
      </c>
      <c r="E1092" s="1" t="s">
        <v>1</v>
      </c>
      <c r="F1092" s="2">
        <v>3601000549606</v>
      </c>
      <c r="G1092" s="130" t="s">
        <v>2100</v>
      </c>
      <c r="H1092" s="25">
        <v>230461</v>
      </c>
      <c r="I1092" s="1">
        <v>2</v>
      </c>
      <c r="J1092" s="1">
        <v>2561</v>
      </c>
      <c r="K1092" s="3">
        <v>276120</v>
      </c>
      <c r="L1092" s="3">
        <v>0</v>
      </c>
      <c r="M1092" s="3">
        <v>276120</v>
      </c>
      <c r="N1092" s="3">
        <v>0</v>
      </c>
      <c r="O1092" s="25" t="s">
        <v>3</v>
      </c>
      <c r="P1092" s="1" t="s">
        <v>2</v>
      </c>
      <c r="Q1092" s="3">
        <v>8283.6</v>
      </c>
      <c r="R1092" s="1">
        <v>1</v>
      </c>
      <c r="S1092" s="1">
        <v>30012561</v>
      </c>
      <c r="T1092" s="26" t="s">
        <v>67</v>
      </c>
      <c r="U1092" s="1" t="str">
        <f t="shared" si="17"/>
        <v>กบข  8283.6  บาท</v>
      </c>
      <c r="V1092" s="1">
        <v>550</v>
      </c>
    </row>
    <row r="1093" spans="1:22" ht="25.2" x14ac:dyDescent="0.6">
      <c r="A1093" s="25" t="s">
        <v>941</v>
      </c>
      <c r="B1093" s="25">
        <v>230834</v>
      </c>
      <c r="C1093" s="1" t="s">
        <v>0</v>
      </c>
      <c r="D1093" s="2">
        <v>994000158254</v>
      </c>
      <c r="E1093" s="1" t="s">
        <v>1</v>
      </c>
      <c r="F1093" s="2">
        <v>3601000562882</v>
      </c>
      <c r="G1093" s="130" t="s">
        <v>2469</v>
      </c>
      <c r="H1093" s="25">
        <v>230834</v>
      </c>
      <c r="I1093" s="1">
        <v>2</v>
      </c>
      <c r="J1093" s="1">
        <v>2561</v>
      </c>
      <c r="K1093" s="3">
        <v>644520</v>
      </c>
      <c r="L1093" s="3">
        <v>23311.9</v>
      </c>
      <c r="M1093" s="3">
        <v>644520</v>
      </c>
      <c r="N1093" s="3">
        <v>23311.9</v>
      </c>
      <c r="O1093" s="25" t="s">
        <v>3533</v>
      </c>
      <c r="P1093" s="1">
        <v>1</v>
      </c>
      <c r="Q1093" s="3">
        <v>0</v>
      </c>
      <c r="R1093" s="1">
        <v>1</v>
      </c>
      <c r="S1093" s="1">
        <v>30012561</v>
      </c>
      <c r="T1093" s="28" t="s">
        <v>47</v>
      </c>
      <c r="U1093" s="1" t="str">
        <f t="shared" si="17"/>
        <v>กบข  0  บาท</v>
      </c>
      <c r="V1093" s="1">
        <v>919</v>
      </c>
    </row>
    <row r="1094" spans="1:22" x14ac:dyDescent="0.6">
      <c r="A1094" s="25" t="s">
        <v>3901</v>
      </c>
      <c r="B1094" s="25">
        <v>230233</v>
      </c>
      <c r="C1094" s="1" t="s">
        <v>0</v>
      </c>
      <c r="D1094" s="2">
        <v>994000158254</v>
      </c>
      <c r="E1094" s="1" t="s">
        <v>1</v>
      </c>
      <c r="F1094" s="2">
        <v>3601000563447</v>
      </c>
      <c r="G1094" s="130" t="s">
        <v>1876</v>
      </c>
      <c r="H1094" s="25">
        <v>230233</v>
      </c>
      <c r="I1094" s="1">
        <v>2</v>
      </c>
      <c r="J1094" s="1">
        <v>2561</v>
      </c>
      <c r="K1094" s="3">
        <v>216610</v>
      </c>
      <c r="L1094" s="3">
        <v>0</v>
      </c>
      <c r="M1094" s="3">
        <v>216610</v>
      </c>
      <c r="N1094" s="3">
        <v>0</v>
      </c>
      <c r="O1094" s="25" t="s">
        <v>3</v>
      </c>
      <c r="P1094" s="1">
        <v>1</v>
      </c>
      <c r="Q1094" s="3">
        <v>6498.3</v>
      </c>
      <c r="R1094" s="1">
        <v>1</v>
      </c>
      <c r="S1094" s="1">
        <v>30012561</v>
      </c>
      <c r="T1094" s="26" t="s">
        <v>67</v>
      </c>
      <c r="U1094" s="1" t="str">
        <f t="shared" si="17"/>
        <v>กบข  6498.3  บาท</v>
      </c>
      <c r="V1094" s="1">
        <v>326</v>
      </c>
    </row>
    <row r="1095" spans="1:22" x14ac:dyDescent="0.6">
      <c r="A1095" s="25" t="s">
        <v>940</v>
      </c>
      <c r="B1095" s="25">
        <v>230657</v>
      </c>
      <c r="C1095" s="1" t="s">
        <v>0</v>
      </c>
      <c r="D1095" s="2">
        <v>994000158254</v>
      </c>
      <c r="E1095" s="1" t="s">
        <v>1</v>
      </c>
      <c r="F1095" s="2">
        <v>3601000568881</v>
      </c>
      <c r="G1095" s="130" t="s">
        <v>2292</v>
      </c>
      <c r="H1095" s="25">
        <v>230657</v>
      </c>
      <c r="I1095" s="1">
        <v>2</v>
      </c>
      <c r="J1095" s="1">
        <v>2561</v>
      </c>
      <c r="K1095" s="3">
        <v>550020</v>
      </c>
      <c r="L1095" s="3">
        <v>15255.04</v>
      </c>
      <c r="M1095" s="3">
        <v>550020</v>
      </c>
      <c r="N1095" s="3">
        <v>15255.04</v>
      </c>
      <c r="O1095" s="25" t="s">
        <v>3441</v>
      </c>
      <c r="P1095" s="1">
        <v>1</v>
      </c>
      <c r="Q1095" s="3">
        <v>12468.6</v>
      </c>
      <c r="R1095" s="1">
        <v>1</v>
      </c>
      <c r="S1095" s="1">
        <v>30012561</v>
      </c>
      <c r="T1095" s="26" t="s">
        <v>67</v>
      </c>
      <c r="U1095" s="1" t="str">
        <f t="shared" si="17"/>
        <v>กบข  12468.6  บาท</v>
      </c>
      <c r="V1095" s="1">
        <v>742</v>
      </c>
    </row>
    <row r="1096" spans="1:22" ht="25.2" x14ac:dyDescent="0.6">
      <c r="A1096" s="25" t="s">
        <v>939</v>
      </c>
      <c r="B1096" s="25">
        <v>231376</v>
      </c>
      <c r="C1096" s="1" t="s">
        <v>0</v>
      </c>
      <c r="D1096" s="2">
        <v>994000158254</v>
      </c>
      <c r="E1096" s="1" t="s">
        <v>1</v>
      </c>
      <c r="F1096" s="2">
        <v>3601000584070</v>
      </c>
      <c r="G1096" s="130" t="s">
        <v>2985</v>
      </c>
      <c r="H1096" s="25">
        <v>231376</v>
      </c>
      <c r="I1096" s="1">
        <v>2</v>
      </c>
      <c r="J1096" s="1">
        <v>2561</v>
      </c>
      <c r="K1096" s="3">
        <v>840570</v>
      </c>
      <c r="L1096" s="3">
        <v>50139.35</v>
      </c>
      <c r="M1096" s="3">
        <v>840570</v>
      </c>
      <c r="N1096" s="3">
        <v>50139.35</v>
      </c>
      <c r="O1096" s="25" t="s">
        <v>3784</v>
      </c>
      <c r="P1096" s="1">
        <v>1</v>
      </c>
      <c r="Q1096" s="3">
        <v>0</v>
      </c>
      <c r="R1096" s="1">
        <v>1</v>
      </c>
      <c r="S1096" s="1">
        <v>30012561</v>
      </c>
      <c r="T1096" s="28" t="s">
        <v>47</v>
      </c>
      <c r="U1096" s="1" t="str">
        <f t="shared" si="17"/>
        <v>กบข  0  บาท</v>
      </c>
      <c r="V1096" s="1">
        <v>1435</v>
      </c>
    </row>
    <row r="1097" spans="1:22" x14ac:dyDescent="0.6">
      <c r="A1097" s="25" t="s">
        <v>938</v>
      </c>
      <c r="B1097" s="25">
        <v>230984</v>
      </c>
      <c r="C1097" s="1" t="s">
        <v>0</v>
      </c>
      <c r="D1097" s="2">
        <v>994000158254</v>
      </c>
      <c r="E1097" s="1" t="s">
        <v>1</v>
      </c>
      <c r="F1097" s="2">
        <v>3601000599905</v>
      </c>
      <c r="G1097" s="130" t="s">
        <v>2625</v>
      </c>
      <c r="H1097" s="25">
        <v>230984</v>
      </c>
      <c r="I1097" s="1">
        <v>2</v>
      </c>
      <c r="J1097" s="1">
        <v>2561</v>
      </c>
      <c r="K1097" s="3">
        <v>653550</v>
      </c>
      <c r="L1097" s="3">
        <v>25093.45</v>
      </c>
      <c r="M1097" s="3">
        <v>653550</v>
      </c>
      <c r="N1097" s="3">
        <v>25093.45</v>
      </c>
      <c r="O1097" s="25" t="s">
        <v>3618</v>
      </c>
      <c r="P1097" s="1">
        <v>1</v>
      </c>
      <c r="Q1097" s="3">
        <v>15574.5</v>
      </c>
      <c r="R1097" s="1">
        <v>1</v>
      </c>
      <c r="S1097" s="1">
        <v>30012561</v>
      </c>
      <c r="T1097" s="26" t="s">
        <v>67</v>
      </c>
      <c r="U1097" s="1" t="str">
        <f t="shared" si="17"/>
        <v>กบข  15574.5  บาท</v>
      </c>
      <c r="V1097" s="1">
        <v>1075</v>
      </c>
    </row>
    <row r="1098" spans="1:22" x14ac:dyDescent="0.6">
      <c r="A1098" s="25" t="s">
        <v>937</v>
      </c>
      <c r="B1098" s="25">
        <v>230658</v>
      </c>
      <c r="C1098" s="1" t="s">
        <v>0</v>
      </c>
      <c r="D1098" s="2">
        <v>994000158254</v>
      </c>
      <c r="E1098" s="1" t="s">
        <v>1</v>
      </c>
      <c r="F1098" s="2">
        <v>3601100476716</v>
      </c>
      <c r="G1098" s="130" t="s">
        <v>2297</v>
      </c>
      <c r="H1098" s="25">
        <v>230658</v>
      </c>
      <c r="I1098" s="1">
        <v>2</v>
      </c>
      <c r="J1098" s="1">
        <v>2561</v>
      </c>
      <c r="K1098" s="3">
        <v>380220</v>
      </c>
      <c r="L1098" s="3">
        <v>3003.67</v>
      </c>
      <c r="M1098" s="3">
        <v>380220</v>
      </c>
      <c r="N1098" s="3">
        <v>3003.67</v>
      </c>
      <c r="O1098" s="25" t="s">
        <v>3096</v>
      </c>
      <c r="P1098" s="1">
        <v>1</v>
      </c>
      <c r="Q1098" s="3">
        <v>10146.6</v>
      </c>
      <c r="R1098" s="1">
        <v>1</v>
      </c>
      <c r="S1098" s="1">
        <v>30012561</v>
      </c>
      <c r="T1098" s="26" t="s">
        <v>67</v>
      </c>
      <c r="U1098" s="1" t="str">
        <f t="shared" si="17"/>
        <v>กบข  10146.6  บาท</v>
      </c>
      <c r="V1098" s="1">
        <v>747</v>
      </c>
    </row>
    <row r="1099" spans="1:22" x14ac:dyDescent="0.6">
      <c r="A1099" s="25" t="s">
        <v>936</v>
      </c>
      <c r="B1099" s="25">
        <v>230561</v>
      </c>
      <c r="C1099" s="1" t="s">
        <v>0</v>
      </c>
      <c r="D1099" s="2">
        <v>994000158254</v>
      </c>
      <c r="E1099" s="1" t="s">
        <v>1</v>
      </c>
      <c r="F1099" s="2">
        <v>3601100586490</v>
      </c>
      <c r="G1099" s="130" t="s">
        <v>2198</v>
      </c>
      <c r="H1099" s="25">
        <v>230561</v>
      </c>
      <c r="I1099" s="1">
        <v>2</v>
      </c>
      <c r="J1099" s="1">
        <v>2561</v>
      </c>
      <c r="K1099" s="3">
        <v>216606.67</v>
      </c>
      <c r="L1099" s="3">
        <v>0</v>
      </c>
      <c r="M1099" s="3">
        <v>216606.67</v>
      </c>
      <c r="N1099" s="3">
        <v>0</v>
      </c>
      <c r="O1099" s="25" t="s">
        <v>3</v>
      </c>
      <c r="P1099" s="1" t="s">
        <v>2</v>
      </c>
      <c r="Q1099" s="3">
        <v>6498.2</v>
      </c>
      <c r="R1099" s="1">
        <v>1</v>
      </c>
      <c r="S1099" s="1">
        <v>30012561</v>
      </c>
      <c r="T1099" s="26" t="s">
        <v>67</v>
      </c>
      <c r="U1099" s="1" t="str">
        <f t="shared" si="17"/>
        <v>กบข  6498.2  บาท</v>
      </c>
      <c r="V1099" s="1">
        <v>648</v>
      </c>
    </row>
    <row r="1100" spans="1:22" x14ac:dyDescent="0.6">
      <c r="A1100" s="25" t="s">
        <v>935</v>
      </c>
      <c r="B1100" s="25">
        <v>231022</v>
      </c>
      <c r="C1100" s="1" t="s">
        <v>0</v>
      </c>
      <c r="D1100" s="2">
        <v>994000158254</v>
      </c>
      <c r="E1100" s="1" t="s">
        <v>1</v>
      </c>
      <c r="F1100" s="2">
        <v>3601100654746</v>
      </c>
      <c r="G1100" s="130" t="s">
        <v>2651</v>
      </c>
      <c r="H1100" s="25">
        <v>231022</v>
      </c>
      <c r="I1100" s="1">
        <v>2</v>
      </c>
      <c r="J1100" s="1">
        <v>2561</v>
      </c>
      <c r="K1100" s="3">
        <v>37788</v>
      </c>
      <c r="L1100" s="3">
        <v>0</v>
      </c>
      <c r="M1100" s="3">
        <v>37788</v>
      </c>
      <c r="N1100" s="3">
        <v>0</v>
      </c>
      <c r="O1100" s="25" t="s">
        <v>3</v>
      </c>
      <c r="P1100" s="1" t="s">
        <v>2</v>
      </c>
      <c r="Q1100" s="3">
        <v>1133.6400000000001</v>
      </c>
      <c r="R1100" s="1">
        <v>1</v>
      </c>
      <c r="S1100" s="1">
        <v>30012561</v>
      </c>
      <c r="T1100" s="26" t="s">
        <v>67</v>
      </c>
      <c r="U1100" s="1" t="str">
        <f t="shared" si="17"/>
        <v>กบข  1133.64  บาท</v>
      </c>
      <c r="V1100" s="1">
        <v>1101</v>
      </c>
    </row>
    <row r="1101" spans="1:22" x14ac:dyDescent="0.6">
      <c r="A1101" s="25" t="s">
        <v>934</v>
      </c>
      <c r="B1101" s="25">
        <v>230253</v>
      </c>
      <c r="C1101" s="1" t="s">
        <v>0</v>
      </c>
      <c r="D1101" s="2">
        <v>994000158254</v>
      </c>
      <c r="E1101" s="1" t="s">
        <v>1</v>
      </c>
      <c r="F1101" s="2">
        <v>3601101009224</v>
      </c>
      <c r="G1101" s="130" t="s">
        <v>1893</v>
      </c>
      <c r="H1101" s="25">
        <v>230253</v>
      </c>
      <c r="I1101" s="1">
        <v>2</v>
      </c>
      <c r="J1101" s="1">
        <v>2561</v>
      </c>
      <c r="K1101" s="3">
        <v>639270</v>
      </c>
      <c r="L1101" s="3">
        <v>23811.59</v>
      </c>
      <c r="M1101" s="3">
        <v>639270</v>
      </c>
      <c r="N1101" s="3">
        <v>23811.59</v>
      </c>
      <c r="O1101" s="25" t="s">
        <v>3229</v>
      </c>
      <c r="P1101" s="1">
        <v>1</v>
      </c>
      <c r="Q1101" s="3">
        <v>16154.1</v>
      </c>
      <c r="R1101" s="1">
        <v>1</v>
      </c>
      <c r="S1101" s="1">
        <v>30012561</v>
      </c>
      <c r="T1101" s="26" t="s">
        <v>67</v>
      </c>
      <c r="U1101" s="1" t="str">
        <f t="shared" si="17"/>
        <v>กบข  16154.1  บาท</v>
      </c>
      <c r="V1101" s="1">
        <v>343</v>
      </c>
    </row>
    <row r="1102" spans="1:22" x14ac:dyDescent="0.6">
      <c r="A1102" s="25" t="s">
        <v>933</v>
      </c>
      <c r="B1102" s="25">
        <v>230475</v>
      </c>
      <c r="C1102" s="1" t="s">
        <v>0</v>
      </c>
      <c r="D1102" s="2">
        <v>994000158254</v>
      </c>
      <c r="E1102" s="1" t="s">
        <v>1</v>
      </c>
      <c r="F1102" s="2">
        <v>3601101066384</v>
      </c>
      <c r="G1102" s="130" t="s">
        <v>2116</v>
      </c>
      <c r="H1102" s="25">
        <v>230475</v>
      </c>
      <c r="I1102" s="1">
        <v>2</v>
      </c>
      <c r="J1102" s="1">
        <v>2561</v>
      </c>
      <c r="K1102" s="3">
        <v>776160</v>
      </c>
      <c r="L1102" s="3">
        <v>42035.93</v>
      </c>
      <c r="M1102" s="3">
        <v>776160</v>
      </c>
      <c r="N1102" s="3">
        <v>42035.93</v>
      </c>
      <c r="O1102" s="25" t="s">
        <v>3344</v>
      </c>
      <c r="P1102" s="1" t="s">
        <v>2</v>
      </c>
      <c r="Q1102" s="3">
        <v>19252.8</v>
      </c>
      <c r="R1102" s="1">
        <v>1</v>
      </c>
      <c r="S1102" s="1">
        <v>30012561</v>
      </c>
      <c r="T1102" s="26" t="s">
        <v>67</v>
      </c>
      <c r="U1102" s="1" t="str">
        <f t="shared" si="17"/>
        <v>กบข  19252.8  บาท</v>
      </c>
      <c r="V1102" s="1">
        <v>566</v>
      </c>
    </row>
    <row r="1103" spans="1:22" x14ac:dyDescent="0.6">
      <c r="A1103" s="25" t="s">
        <v>932</v>
      </c>
      <c r="B1103" s="25">
        <v>230861</v>
      </c>
      <c r="C1103" s="1" t="s">
        <v>0</v>
      </c>
      <c r="D1103" s="2">
        <v>994000158254</v>
      </c>
      <c r="E1103" s="1" t="s">
        <v>1</v>
      </c>
      <c r="F1103" s="2">
        <v>3601101348231</v>
      </c>
      <c r="G1103" s="130" t="s">
        <v>2496</v>
      </c>
      <c r="H1103" s="25">
        <v>230861</v>
      </c>
      <c r="I1103" s="1">
        <v>2</v>
      </c>
      <c r="J1103" s="1">
        <v>2561</v>
      </c>
      <c r="K1103" s="3">
        <v>199920</v>
      </c>
      <c r="L1103" s="3">
        <v>0</v>
      </c>
      <c r="M1103" s="3">
        <v>199920</v>
      </c>
      <c r="N1103" s="3">
        <v>0</v>
      </c>
      <c r="O1103" s="25" t="s">
        <v>3</v>
      </c>
      <c r="P1103" s="1">
        <v>1</v>
      </c>
      <c r="Q1103" s="3">
        <v>5997.6</v>
      </c>
      <c r="R1103" s="1">
        <v>1</v>
      </c>
      <c r="S1103" s="1">
        <v>30012561</v>
      </c>
      <c r="T1103" s="26" t="s">
        <v>67</v>
      </c>
      <c r="U1103" s="1" t="str">
        <f t="shared" si="17"/>
        <v>กบข  5997.6  บาท</v>
      </c>
      <c r="V1103" s="1">
        <v>946</v>
      </c>
    </row>
    <row r="1104" spans="1:22" x14ac:dyDescent="0.6">
      <c r="A1104" s="25" t="s">
        <v>931</v>
      </c>
      <c r="B1104" s="25">
        <v>231006</v>
      </c>
      <c r="C1104" s="1" t="s">
        <v>0</v>
      </c>
      <c r="D1104" s="2">
        <v>994000158254</v>
      </c>
      <c r="E1104" s="1" t="s">
        <v>1</v>
      </c>
      <c r="F1104" s="2">
        <v>3601101539029</v>
      </c>
      <c r="G1104" s="130" t="s">
        <v>2646</v>
      </c>
      <c r="H1104" s="25">
        <v>231006</v>
      </c>
      <c r="I1104" s="1">
        <v>2</v>
      </c>
      <c r="J1104" s="1">
        <v>2561</v>
      </c>
      <c r="K1104" s="3">
        <v>291540</v>
      </c>
      <c r="L1104" s="3">
        <v>0</v>
      </c>
      <c r="M1104" s="3">
        <v>291540</v>
      </c>
      <c r="N1104" s="3">
        <v>0</v>
      </c>
      <c r="O1104" s="25" t="s">
        <v>3</v>
      </c>
      <c r="P1104" s="1" t="s">
        <v>2</v>
      </c>
      <c r="Q1104" s="3">
        <v>8746.2000000000007</v>
      </c>
      <c r="R1104" s="1">
        <v>1</v>
      </c>
      <c r="S1104" s="1">
        <v>30012561</v>
      </c>
      <c r="T1104" s="26" t="s">
        <v>67</v>
      </c>
      <c r="U1104" s="1" t="str">
        <f t="shared" si="17"/>
        <v>กบข  8746.2  บาท</v>
      </c>
      <c r="V1104" s="1">
        <v>1096</v>
      </c>
    </row>
    <row r="1105" spans="1:22" x14ac:dyDescent="0.6">
      <c r="A1105" s="25" t="s">
        <v>930</v>
      </c>
      <c r="B1105" s="25">
        <v>231064</v>
      </c>
      <c r="C1105" s="1" t="s">
        <v>0</v>
      </c>
      <c r="D1105" s="2">
        <v>994000158254</v>
      </c>
      <c r="E1105" s="1" t="s">
        <v>1</v>
      </c>
      <c r="F1105" s="2">
        <v>3601200008161</v>
      </c>
      <c r="G1105" s="130" t="s">
        <v>2699</v>
      </c>
      <c r="H1105" s="25">
        <v>231064</v>
      </c>
      <c r="I1105" s="1">
        <v>2</v>
      </c>
      <c r="J1105" s="1">
        <v>2561</v>
      </c>
      <c r="K1105" s="3">
        <v>574620</v>
      </c>
      <c r="L1105" s="3">
        <v>17540.54</v>
      </c>
      <c r="M1105" s="3">
        <v>574620</v>
      </c>
      <c r="N1105" s="3">
        <v>17540.54</v>
      </c>
      <c r="O1105" s="25" t="s">
        <v>3630</v>
      </c>
      <c r="P1105" s="1">
        <v>1</v>
      </c>
      <c r="Q1105" s="3">
        <v>14214.6</v>
      </c>
      <c r="R1105" s="1">
        <v>1</v>
      </c>
      <c r="S1105" s="1">
        <v>30012561</v>
      </c>
      <c r="T1105" s="26" t="s">
        <v>67</v>
      </c>
      <c r="U1105" s="1" t="str">
        <f t="shared" si="17"/>
        <v>กบข  14214.6  บาท</v>
      </c>
      <c r="V1105" s="1">
        <v>1149</v>
      </c>
    </row>
    <row r="1106" spans="1:22" ht="25.2" x14ac:dyDescent="0.6">
      <c r="A1106" s="25" t="s">
        <v>929</v>
      </c>
      <c r="B1106" s="25">
        <v>230967</v>
      </c>
      <c r="C1106" s="1" t="s">
        <v>0</v>
      </c>
      <c r="D1106" s="2">
        <v>994000158254</v>
      </c>
      <c r="E1106" s="1" t="s">
        <v>1</v>
      </c>
      <c r="F1106" s="2">
        <v>3601200014978</v>
      </c>
      <c r="G1106" s="130" t="s">
        <v>2606</v>
      </c>
      <c r="H1106" s="25">
        <v>230967</v>
      </c>
      <c r="I1106" s="1">
        <v>2</v>
      </c>
      <c r="J1106" s="1">
        <v>2561</v>
      </c>
      <c r="K1106" s="3">
        <v>648180</v>
      </c>
      <c r="L1106" s="3">
        <v>26318</v>
      </c>
      <c r="M1106" s="3">
        <v>648180</v>
      </c>
      <c r="N1106" s="3">
        <v>26318</v>
      </c>
      <c r="O1106" s="25" t="s">
        <v>3429</v>
      </c>
      <c r="P1106" s="1">
        <v>1</v>
      </c>
      <c r="Q1106" s="3">
        <v>0</v>
      </c>
      <c r="R1106" s="1">
        <v>1</v>
      </c>
      <c r="S1106" s="1">
        <v>30012561</v>
      </c>
      <c r="T1106" s="28" t="s">
        <v>47</v>
      </c>
      <c r="U1106" s="1" t="str">
        <f t="shared" si="17"/>
        <v>กบข  0  บาท</v>
      </c>
      <c r="V1106" s="1">
        <v>1056</v>
      </c>
    </row>
    <row r="1107" spans="1:22" x14ac:dyDescent="0.6">
      <c r="A1107" s="25" t="s">
        <v>928</v>
      </c>
      <c r="B1107" s="25">
        <v>230355</v>
      </c>
      <c r="C1107" s="1" t="s">
        <v>0</v>
      </c>
      <c r="D1107" s="2">
        <v>994000158254</v>
      </c>
      <c r="E1107" s="1" t="s">
        <v>1</v>
      </c>
      <c r="F1107" s="2">
        <v>3601200019953</v>
      </c>
      <c r="G1107" s="130" t="s">
        <v>1995</v>
      </c>
      <c r="H1107" s="25">
        <v>230355</v>
      </c>
      <c r="I1107" s="1">
        <v>2</v>
      </c>
      <c r="J1107" s="1">
        <v>2561</v>
      </c>
      <c r="K1107" s="3">
        <v>751110</v>
      </c>
      <c r="L1107" s="3">
        <v>38391.31</v>
      </c>
      <c r="M1107" s="3">
        <v>751110</v>
      </c>
      <c r="N1107" s="3">
        <v>38391.31</v>
      </c>
      <c r="O1107" s="25" t="s">
        <v>153</v>
      </c>
      <c r="P1107" s="1" t="s">
        <v>2</v>
      </c>
      <c r="Q1107" s="3">
        <v>18501.3</v>
      </c>
      <c r="R1107" s="1">
        <v>1</v>
      </c>
      <c r="S1107" s="1">
        <v>30012561</v>
      </c>
      <c r="T1107" s="26" t="s">
        <v>67</v>
      </c>
      <c r="U1107" s="1" t="str">
        <f t="shared" si="17"/>
        <v>กบข  18501.3  บาท</v>
      </c>
      <c r="V1107" s="1">
        <v>445</v>
      </c>
    </row>
    <row r="1108" spans="1:22" ht="25.2" x14ac:dyDescent="0.6">
      <c r="A1108" s="25" t="s">
        <v>927</v>
      </c>
      <c r="B1108" s="25">
        <v>230395</v>
      </c>
      <c r="C1108" s="1" t="s">
        <v>0</v>
      </c>
      <c r="D1108" s="2">
        <v>994000158254</v>
      </c>
      <c r="E1108" s="1" t="s">
        <v>1</v>
      </c>
      <c r="F1108" s="2">
        <v>3601200022679</v>
      </c>
      <c r="G1108" s="130" t="s">
        <v>2034</v>
      </c>
      <c r="H1108" s="25">
        <v>230395</v>
      </c>
      <c r="I1108" s="1">
        <v>2</v>
      </c>
      <c r="J1108" s="1">
        <v>2561</v>
      </c>
      <c r="K1108" s="3">
        <v>759510</v>
      </c>
      <c r="L1108" s="3">
        <v>41166.5</v>
      </c>
      <c r="M1108" s="3">
        <v>759510</v>
      </c>
      <c r="N1108" s="3">
        <v>41166.5</v>
      </c>
      <c r="O1108" s="25" t="s">
        <v>90</v>
      </c>
      <c r="P1108" s="1">
        <v>1</v>
      </c>
      <c r="Q1108" s="3">
        <v>0</v>
      </c>
      <c r="R1108" s="1">
        <v>1</v>
      </c>
      <c r="S1108" s="1">
        <v>30012561</v>
      </c>
      <c r="T1108" s="28" t="s">
        <v>47</v>
      </c>
      <c r="U1108" s="1" t="str">
        <f t="shared" si="17"/>
        <v>กบข  0  บาท</v>
      </c>
      <c r="V1108" s="1">
        <v>484</v>
      </c>
    </row>
    <row r="1109" spans="1:22" x14ac:dyDescent="0.6">
      <c r="A1109" s="25" t="s">
        <v>3900</v>
      </c>
      <c r="B1109" s="25">
        <v>230335</v>
      </c>
      <c r="C1109" s="1" t="s">
        <v>0</v>
      </c>
      <c r="D1109" s="2">
        <v>994000158254</v>
      </c>
      <c r="E1109" s="1" t="s">
        <v>1</v>
      </c>
      <c r="F1109" s="2">
        <v>3601200022717</v>
      </c>
      <c r="G1109" s="130" t="s">
        <v>1978</v>
      </c>
      <c r="H1109" s="25">
        <v>230335</v>
      </c>
      <c r="I1109" s="1">
        <v>2</v>
      </c>
      <c r="J1109" s="1">
        <v>2561</v>
      </c>
      <c r="K1109" s="3">
        <v>451800</v>
      </c>
      <c r="L1109" s="3">
        <v>4975.3</v>
      </c>
      <c r="M1109" s="3">
        <v>451800</v>
      </c>
      <c r="N1109" s="3">
        <v>4975.3</v>
      </c>
      <c r="O1109" s="25" t="s">
        <v>3279</v>
      </c>
      <c r="P1109" s="1" t="s">
        <v>2</v>
      </c>
      <c r="Q1109" s="3">
        <v>12294</v>
      </c>
      <c r="R1109" s="1">
        <v>1</v>
      </c>
      <c r="S1109" s="1">
        <v>30012561</v>
      </c>
      <c r="T1109" s="26" t="s">
        <v>67</v>
      </c>
      <c r="U1109" s="1" t="str">
        <f t="shared" si="17"/>
        <v>กบข  12294  บาท</v>
      </c>
      <c r="V1109" s="1">
        <v>428</v>
      </c>
    </row>
    <row r="1110" spans="1:22" x14ac:dyDescent="0.6">
      <c r="A1110" s="25" t="s">
        <v>926</v>
      </c>
      <c r="B1110" s="25">
        <v>231133</v>
      </c>
      <c r="C1110" s="1" t="s">
        <v>0</v>
      </c>
      <c r="D1110" s="2">
        <v>994000158254</v>
      </c>
      <c r="E1110" s="1" t="s">
        <v>1</v>
      </c>
      <c r="F1110" s="2">
        <v>3601200023209</v>
      </c>
      <c r="G1110" s="130" t="s">
        <v>2775</v>
      </c>
      <c r="H1110" s="25">
        <v>231133</v>
      </c>
      <c r="I1110" s="1">
        <v>2</v>
      </c>
      <c r="J1110" s="1">
        <v>2561</v>
      </c>
      <c r="K1110" s="3">
        <v>805680</v>
      </c>
      <c r="L1110" s="3">
        <v>45791.24</v>
      </c>
      <c r="M1110" s="3">
        <v>805680</v>
      </c>
      <c r="N1110" s="3">
        <v>45791.24</v>
      </c>
      <c r="O1110" s="25" t="s">
        <v>3690</v>
      </c>
      <c r="P1110" s="1">
        <v>1</v>
      </c>
      <c r="Q1110" s="3">
        <v>20138.400000000001</v>
      </c>
      <c r="R1110" s="1">
        <v>1</v>
      </c>
      <c r="S1110" s="1">
        <v>30012561</v>
      </c>
      <c r="T1110" s="26" t="s">
        <v>67</v>
      </c>
      <c r="U1110" s="1" t="str">
        <f t="shared" si="17"/>
        <v>กบข  20138.4  บาท</v>
      </c>
      <c r="V1110" s="1">
        <v>1225</v>
      </c>
    </row>
    <row r="1111" spans="1:22" x14ac:dyDescent="0.6">
      <c r="A1111" s="25" t="s">
        <v>925</v>
      </c>
      <c r="B1111" s="25">
        <v>231090</v>
      </c>
      <c r="C1111" s="1" t="s">
        <v>0</v>
      </c>
      <c r="D1111" s="2">
        <v>994000158254</v>
      </c>
      <c r="E1111" s="1" t="s">
        <v>1</v>
      </c>
      <c r="F1111" s="2">
        <v>3601200069543</v>
      </c>
      <c r="G1111" s="130" t="s">
        <v>2725</v>
      </c>
      <c r="H1111" s="25">
        <v>231090</v>
      </c>
      <c r="I1111" s="1">
        <v>2</v>
      </c>
      <c r="J1111" s="1">
        <v>2561</v>
      </c>
      <c r="K1111" s="3">
        <v>671940</v>
      </c>
      <c r="L1111" s="3">
        <v>25386.880000000001</v>
      </c>
      <c r="M1111" s="3">
        <v>671940</v>
      </c>
      <c r="N1111" s="3">
        <v>25386.880000000001</v>
      </c>
      <c r="O1111" s="25" t="s">
        <v>3670</v>
      </c>
      <c r="P1111" s="1">
        <v>1</v>
      </c>
      <c r="Q1111" s="3">
        <v>17134.2</v>
      </c>
      <c r="R1111" s="1">
        <v>1</v>
      </c>
      <c r="S1111" s="1">
        <v>30012561</v>
      </c>
      <c r="T1111" s="26" t="s">
        <v>67</v>
      </c>
      <c r="U1111" s="1" t="str">
        <f t="shared" si="17"/>
        <v>กบข  17134.2  บาท</v>
      </c>
      <c r="V1111" s="1">
        <v>1175</v>
      </c>
    </row>
    <row r="1112" spans="1:22" x14ac:dyDescent="0.6">
      <c r="A1112" s="25" t="s">
        <v>924</v>
      </c>
      <c r="B1112" s="25">
        <v>230250</v>
      </c>
      <c r="C1112" s="1" t="s">
        <v>0</v>
      </c>
      <c r="D1112" s="2">
        <v>994000158254</v>
      </c>
      <c r="E1112" s="1" t="s">
        <v>1</v>
      </c>
      <c r="F1112" s="2">
        <v>3601200081641</v>
      </c>
      <c r="G1112" s="130" t="s">
        <v>1890</v>
      </c>
      <c r="H1112" s="25">
        <v>230250</v>
      </c>
      <c r="I1112" s="1">
        <v>2</v>
      </c>
      <c r="J1112" s="1">
        <v>2561</v>
      </c>
      <c r="K1112" s="3">
        <v>457050</v>
      </c>
      <c r="L1112" s="3">
        <v>6729.93</v>
      </c>
      <c r="M1112" s="3">
        <v>457050</v>
      </c>
      <c r="N1112" s="3">
        <v>6729.93</v>
      </c>
      <c r="O1112" s="25" t="s">
        <v>3227</v>
      </c>
      <c r="P1112" s="1">
        <v>1</v>
      </c>
      <c r="Q1112" s="3">
        <v>12451.5</v>
      </c>
      <c r="R1112" s="1">
        <v>1</v>
      </c>
      <c r="S1112" s="1">
        <v>30012561</v>
      </c>
      <c r="T1112" s="26" t="s">
        <v>67</v>
      </c>
      <c r="U1112" s="1" t="str">
        <f t="shared" si="17"/>
        <v>กบข  12451.5  บาท</v>
      </c>
      <c r="V1112" s="1">
        <v>340</v>
      </c>
    </row>
    <row r="1113" spans="1:22" x14ac:dyDescent="0.6">
      <c r="A1113" s="25" t="s">
        <v>923</v>
      </c>
      <c r="B1113" s="25">
        <v>230968</v>
      </c>
      <c r="C1113" s="1" t="s">
        <v>0</v>
      </c>
      <c r="D1113" s="2">
        <v>994000158254</v>
      </c>
      <c r="E1113" s="1" t="s">
        <v>1</v>
      </c>
      <c r="F1113" s="2">
        <v>3601200081781</v>
      </c>
      <c r="G1113" s="130" t="s">
        <v>2610</v>
      </c>
      <c r="H1113" s="25">
        <v>230968</v>
      </c>
      <c r="I1113" s="1">
        <v>2</v>
      </c>
      <c r="J1113" s="1">
        <v>2561</v>
      </c>
      <c r="K1113" s="3">
        <v>616500</v>
      </c>
      <c r="L1113" s="3">
        <v>20826.400000000001</v>
      </c>
      <c r="M1113" s="3">
        <v>616500</v>
      </c>
      <c r="N1113" s="3">
        <v>20826.400000000001</v>
      </c>
      <c r="O1113" s="25" t="s">
        <v>3609</v>
      </c>
      <c r="P1113" s="1" t="s">
        <v>2</v>
      </c>
      <c r="Q1113" s="3">
        <v>17235</v>
      </c>
      <c r="R1113" s="1">
        <v>1</v>
      </c>
      <c r="S1113" s="1">
        <v>30012561</v>
      </c>
      <c r="T1113" s="26" t="s">
        <v>67</v>
      </c>
      <c r="U1113" s="1" t="str">
        <f t="shared" si="17"/>
        <v>กบข  17235  บาท</v>
      </c>
      <c r="V1113" s="1">
        <v>1060</v>
      </c>
    </row>
    <row r="1114" spans="1:22" x14ac:dyDescent="0.6">
      <c r="A1114" s="25" t="s">
        <v>922</v>
      </c>
      <c r="B1114" s="25">
        <v>231091</v>
      </c>
      <c r="C1114" s="1" t="s">
        <v>0</v>
      </c>
      <c r="D1114" s="2">
        <v>994000158254</v>
      </c>
      <c r="E1114" s="1" t="s">
        <v>1</v>
      </c>
      <c r="F1114" s="2">
        <v>3601200092766</v>
      </c>
      <c r="G1114" s="130" t="s">
        <v>2730</v>
      </c>
      <c r="H1114" s="25">
        <v>231091</v>
      </c>
      <c r="I1114" s="1">
        <v>2</v>
      </c>
      <c r="J1114" s="1">
        <v>2561</v>
      </c>
      <c r="K1114" s="3">
        <v>891840</v>
      </c>
      <c r="L1114" s="3">
        <v>57967.519999999997</v>
      </c>
      <c r="M1114" s="3">
        <v>891840</v>
      </c>
      <c r="N1114" s="3">
        <v>57967.519999999997</v>
      </c>
      <c r="O1114" s="25" t="s">
        <v>3674</v>
      </c>
      <c r="P1114" s="1">
        <v>1</v>
      </c>
      <c r="Q1114" s="3">
        <v>22723.200000000001</v>
      </c>
      <c r="R1114" s="1">
        <v>1</v>
      </c>
      <c r="S1114" s="1">
        <v>30012561</v>
      </c>
      <c r="T1114" s="26" t="s">
        <v>67</v>
      </c>
      <c r="U1114" s="1" t="str">
        <f t="shared" si="17"/>
        <v>กบข  22723.2  บาท</v>
      </c>
      <c r="V1114" s="1">
        <v>1180</v>
      </c>
    </row>
    <row r="1115" spans="1:22" x14ac:dyDescent="0.6">
      <c r="A1115" s="25" t="s">
        <v>921</v>
      </c>
      <c r="B1115" s="25">
        <v>230276</v>
      </c>
      <c r="C1115" s="1" t="s">
        <v>0</v>
      </c>
      <c r="D1115" s="2">
        <v>994000158254</v>
      </c>
      <c r="E1115" s="1" t="s">
        <v>1</v>
      </c>
      <c r="F1115" s="2">
        <v>3601200103776</v>
      </c>
      <c r="G1115" s="130" t="s">
        <v>1917</v>
      </c>
      <c r="H1115" s="25">
        <v>230276</v>
      </c>
      <c r="I1115" s="1">
        <v>2</v>
      </c>
      <c r="J1115" s="1">
        <v>2561</v>
      </c>
      <c r="K1115" s="3">
        <v>759510</v>
      </c>
      <c r="L1115" s="3">
        <v>37465.96</v>
      </c>
      <c r="M1115" s="3">
        <v>759510</v>
      </c>
      <c r="N1115" s="3">
        <v>37465.96</v>
      </c>
      <c r="O1115" s="25" t="s">
        <v>3248</v>
      </c>
      <c r="P1115" s="1">
        <v>1</v>
      </c>
      <c r="Q1115" s="3">
        <v>18753.3</v>
      </c>
      <c r="R1115" s="1">
        <v>1</v>
      </c>
      <c r="S1115" s="1">
        <v>30012561</v>
      </c>
      <c r="T1115" s="26" t="s">
        <v>67</v>
      </c>
      <c r="U1115" s="1" t="str">
        <f t="shared" si="17"/>
        <v>กบข  18753.3  บาท</v>
      </c>
      <c r="V1115" s="1">
        <v>367</v>
      </c>
    </row>
    <row r="1116" spans="1:22" x14ac:dyDescent="0.6">
      <c r="A1116" s="25" t="s">
        <v>920</v>
      </c>
      <c r="B1116" s="25">
        <v>230339</v>
      </c>
      <c r="C1116" s="1" t="s">
        <v>0</v>
      </c>
      <c r="D1116" s="2">
        <v>994000158254</v>
      </c>
      <c r="E1116" s="1" t="s">
        <v>1</v>
      </c>
      <c r="F1116" s="2">
        <v>3601200115596</v>
      </c>
      <c r="G1116" s="130" t="s">
        <v>1982</v>
      </c>
      <c r="H1116" s="25">
        <v>230339</v>
      </c>
      <c r="I1116" s="1">
        <v>2</v>
      </c>
      <c r="J1116" s="1">
        <v>2561</v>
      </c>
      <c r="K1116" s="3">
        <v>756870</v>
      </c>
      <c r="L1116" s="3">
        <v>39229.39</v>
      </c>
      <c r="M1116" s="3">
        <v>756870</v>
      </c>
      <c r="N1116" s="3">
        <v>39229.39</v>
      </c>
      <c r="O1116" s="25" t="s">
        <v>163</v>
      </c>
      <c r="P1116" s="1">
        <v>1</v>
      </c>
      <c r="Q1116" s="3">
        <v>18674.099999999999</v>
      </c>
      <c r="R1116" s="1">
        <v>1</v>
      </c>
      <c r="S1116" s="1">
        <v>30012561</v>
      </c>
      <c r="T1116" s="26" t="s">
        <v>67</v>
      </c>
      <c r="U1116" s="1" t="str">
        <f t="shared" si="17"/>
        <v>กบข  18674.1  บาท</v>
      </c>
      <c r="V1116" s="1">
        <v>432</v>
      </c>
    </row>
    <row r="1117" spans="1:22" ht="25.2" x14ac:dyDescent="0.6">
      <c r="A1117" s="25" t="s">
        <v>919</v>
      </c>
      <c r="B1117" s="25">
        <v>231065</v>
      </c>
      <c r="C1117" s="1" t="s">
        <v>0</v>
      </c>
      <c r="D1117" s="2">
        <v>994000158254</v>
      </c>
      <c r="E1117" s="1" t="s">
        <v>1</v>
      </c>
      <c r="F1117" s="2">
        <v>3601200115626</v>
      </c>
      <c r="G1117" s="130" t="s">
        <v>2706</v>
      </c>
      <c r="H1117" s="25">
        <v>231065</v>
      </c>
      <c r="I1117" s="1">
        <v>2</v>
      </c>
      <c r="J1117" s="1">
        <v>2561</v>
      </c>
      <c r="K1117" s="3">
        <v>751530</v>
      </c>
      <c r="L1117" s="3">
        <v>41229.5</v>
      </c>
      <c r="M1117" s="3">
        <v>751530</v>
      </c>
      <c r="N1117" s="3">
        <v>41229.5</v>
      </c>
      <c r="O1117" s="25" t="s">
        <v>3662</v>
      </c>
      <c r="P1117" s="1">
        <v>1</v>
      </c>
      <c r="Q1117" s="3">
        <v>0</v>
      </c>
      <c r="R1117" s="1">
        <v>1</v>
      </c>
      <c r="S1117" s="1">
        <v>30012561</v>
      </c>
      <c r="T1117" s="28" t="s">
        <v>47</v>
      </c>
      <c r="U1117" s="1" t="str">
        <f t="shared" si="17"/>
        <v>กบข  0  บาท</v>
      </c>
      <c r="V1117" s="1">
        <v>1156</v>
      </c>
    </row>
    <row r="1118" spans="1:22" x14ac:dyDescent="0.6">
      <c r="A1118" s="25" t="s">
        <v>918</v>
      </c>
      <c r="B1118" s="25">
        <v>231092</v>
      </c>
      <c r="C1118" s="1" t="s">
        <v>0</v>
      </c>
      <c r="D1118" s="2">
        <v>994000158254</v>
      </c>
      <c r="E1118" s="1" t="s">
        <v>1</v>
      </c>
      <c r="F1118" s="2">
        <v>3601200120077</v>
      </c>
      <c r="G1118" s="130" t="s">
        <v>2731</v>
      </c>
      <c r="H1118" s="25">
        <v>231092</v>
      </c>
      <c r="I1118" s="1">
        <v>2</v>
      </c>
      <c r="J1118" s="1">
        <v>2561</v>
      </c>
      <c r="K1118" s="3">
        <v>891840</v>
      </c>
      <c r="L1118" s="3">
        <v>57967.519999999997</v>
      </c>
      <c r="M1118" s="3">
        <v>891840</v>
      </c>
      <c r="N1118" s="3">
        <v>57967.519999999997</v>
      </c>
      <c r="O1118" s="25" t="s">
        <v>3674</v>
      </c>
      <c r="P1118" s="1" t="s">
        <v>2</v>
      </c>
      <c r="Q1118" s="3">
        <v>22723.200000000001</v>
      </c>
      <c r="R1118" s="1">
        <v>1</v>
      </c>
      <c r="S1118" s="1">
        <v>30012561</v>
      </c>
      <c r="T1118" s="26" t="s">
        <v>67</v>
      </c>
      <c r="U1118" s="1" t="str">
        <f t="shared" si="17"/>
        <v>กบข  22723.2  บาท</v>
      </c>
      <c r="V1118" s="1">
        <v>1181</v>
      </c>
    </row>
    <row r="1119" spans="1:22" ht="25.2" x14ac:dyDescent="0.6">
      <c r="A1119" s="25" t="s">
        <v>917</v>
      </c>
      <c r="B1119" s="25">
        <v>230406</v>
      </c>
      <c r="C1119" s="1" t="s">
        <v>0</v>
      </c>
      <c r="D1119" s="2">
        <v>994000158254</v>
      </c>
      <c r="E1119" s="1" t="s">
        <v>1</v>
      </c>
      <c r="F1119" s="2">
        <v>3601200120221</v>
      </c>
      <c r="G1119" s="130" t="s">
        <v>2045</v>
      </c>
      <c r="H1119" s="25">
        <v>230406</v>
      </c>
      <c r="I1119" s="1">
        <v>2</v>
      </c>
      <c r="J1119" s="1">
        <v>2561</v>
      </c>
      <c r="K1119" s="3">
        <v>816390</v>
      </c>
      <c r="L1119" s="3">
        <v>50958.5</v>
      </c>
      <c r="M1119" s="3">
        <v>816390</v>
      </c>
      <c r="N1119" s="3">
        <v>50958.5</v>
      </c>
      <c r="O1119" s="25" t="s">
        <v>97</v>
      </c>
      <c r="P1119" s="1" t="s">
        <v>2</v>
      </c>
      <c r="Q1119" s="3">
        <v>0</v>
      </c>
      <c r="R1119" s="1">
        <v>1</v>
      </c>
      <c r="S1119" s="1">
        <v>30012561</v>
      </c>
      <c r="T1119" s="28" t="s">
        <v>47</v>
      </c>
      <c r="U1119" s="1" t="str">
        <f t="shared" si="17"/>
        <v>กบข  0  บาท</v>
      </c>
      <c r="V1119" s="1">
        <v>495</v>
      </c>
    </row>
    <row r="1120" spans="1:22" ht="25.2" x14ac:dyDescent="0.6">
      <c r="A1120" s="25" t="s">
        <v>916</v>
      </c>
      <c r="B1120" s="25">
        <v>230324</v>
      </c>
      <c r="C1120" s="1" t="s">
        <v>0</v>
      </c>
      <c r="D1120" s="2">
        <v>994000158254</v>
      </c>
      <c r="E1120" s="1" t="s">
        <v>1</v>
      </c>
      <c r="F1120" s="2">
        <v>3601200131109</v>
      </c>
      <c r="G1120" s="130" t="s">
        <v>1965</v>
      </c>
      <c r="H1120" s="25">
        <v>230324</v>
      </c>
      <c r="I1120" s="1">
        <v>2</v>
      </c>
      <c r="J1120" s="1">
        <v>2561</v>
      </c>
      <c r="K1120" s="3">
        <v>751110</v>
      </c>
      <c r="L1120" s="3">
        <v>41166.5</v>
      </c>
      <c r="M1120" s="3">
        <v>751110</v>
      </c>
      <c r="N1120" s="3">
        <v>41166.5</v>
      </c>
      <c r="O1120" s="25" t="s">
        <v>90</v>
      </c>
      <c r="P1120" s="1" t="s">
        <v>2</v>
      </c>
      <c r="Q1120" s="3">
        <v>0</v>
      </c>
      <c r="R1120" s="1">
        <v>1</v>
      </c>
      <c r="S1120" s="1">
        <v>30012561</v>
      </c>
      <c r="T1120" s="28" t="s">
        <v>47</v>
      </c>
      <c r="U1120" s="1" t="str">
        <f t="shared" si="17"/>
        <v>กบข  0  บาท</v>
      </c>
      <c r="V1120" s="1">
        <v>415</v>
      </c>
    </row>
    <row r="1121" spans="1:22" x14ac:dyDescent="0.6">
      <c r="A1121" s="25" t="s">
        <v>915</v>
      </c>
      <c r="B1121" s="25">
        <v>230304</v>
      </c>
      <c r="C1121" s="1" t="s">
        <v>0</v>
      </c>
      <c r="D1121" s="2">
        <v>994000158254</v>
      </c>
      <c r="E1121" s="1" t="s">
        <v>1</v>
      </c>
      <c r="F1121" s="2">
        <v>3601200132881</v>
      </c>
      <c r="G1121" s="130" t="s">
        <v>1944</v>
      </c>
      <c r="H1121" s="25">
        <v>230304</v>
      </c>
      <c r="I1121" s="1">
        <v>2</v>
      </c>
      <c r="J1121" s="1">
        <v>2561</v>
      </c>
      <c r="K1121" s="3">
        <v>751110</v>
      </c>
      <c r="L1121" s="3">
        <v>34827.01</v>
      </c>
      <c r="M1121" s="3">
        <v>751110</v>
      </c>
      <c r="N1121" s="3">
        <v>34827.01</v>
      </c>
      <c r="O1121" s="25" t="s">
        <v>3262</v>
      </c>
      <c r="P1121" s="1">
        <v>1</v>
      </c>
      <c r="Q1121" s="3">
        <v>18501.3</v>
      </c>
      <c r="R1121" s="1">
        <v>1</v>
      </c>
      <c r="S1121" s="1">
        <v>30012561</v>
      </c>
      <c r="T1121" s="26" t="s">
        <v>67</v>
      </c>
      <c r="U1121" s="1" t="str">
        <f t="shared" si="17"/>
        <v>กบข  18501.3  บาท</v>
      </c>
      <c r="V1121" s="1">
        <v>394</v>
      </c>
    </row>
    <row r="1122" spans="1:22" x14ac:dyDescent="0.6">
      <c r="A1122" s="25" t="s">
        <v>914</v>
      </c>
      <c r="B1122" s="25">
        <v>230067</v>
      </c>
      <c r="C1122" s="1" t="s">
        <v>0</v>
      </c>
      <c r="D1122" s="2">
        <v>994000158254</v>
      </c>
      <c r="E1122" s="1" t="s">
        <v>1</v>
      </c>
      <c r="F1122" s="2">
        <v>3601200167812</v>
      </c>
      <c r="G1122" s="130" t="s">
        <v>1709</v>
      </c>
      <c r="H1122" s="25">
        <v>230067</v>
      </c>
      <c r="I1122" s="1">
        <v>2</v>
      </c>
      <c r="J1122" s="1">
        <v>2561</v>
      </c>
      <c r="K1122" s="3">
        <v>526470</v>
      </c>
      <c r="L1122" s="3">
        <v>12970.79</v>
      </c>
      <c r="M1122" s="3">
        <v>526470</v>
      </c>
      <c r="N1122" s="3">
        <v>12970.79</v>
      </c>
      <c r="O1122" s="25" t="s">
        <v>77</v>
      </c>
      <c r="P1122" s="1">
        <v>1</v>
      </c>
      <c r="Q1122" s="3">
        <v>11762.1</v>
      </c>
      <c r="R1122" s="1">
        <v>1</v>
      </c>
      <c r="S1122" s="1">
        <v>30012561</v>
      </c>
      <c r="T1122" s="26" t="s">
        <v>67</v>
      </c>
      <c r="U1122" s="1" t="str">
        <f t="shared" si="17"/>
        <v>กบข  11762.1  บาท</v>
      </c>
      <c r="V1122" s="1">
        <v>159</v>
      </c>
    </row>
    <row r="1123" spans="1:22" x14ac:dyDescent="0.6">
      <c r="A1123" s="25" t="s">
        <v>913</v>
      </c>
      <c r="B1123" s="25">
        <v>229948</v>
      </c>
      <c r="C1123" s="1" t="s">
        <v>0</v>
      </c>
      <c r="D1123" s="2">
        <v>994000158254</v>
      </c>
      <c r="E1123" s="1" t="s">
        <v>1</v>
      </c>
      <c r="F1123" s="2">
        <v>3601200169840</v>
      </c>
      <c r="G1123" s="130" t="s">
        <v>1591</v>
      </c>
      <c r="H1123" s="25">
        <v>229948</v>
      </c>
      <c r="I1123" s="1">
        <v>2</v>
      </c>
      <c r="J1123" s="1">
        <v>2561</v>
      </c>
      <c r="K1123" s="3">
        <v>292890</v>
      </c>
      <c r="L1123" s="3">
        <v>0</v>
      </c>
      <c r="M1123" s="3">
        <v>292890</v>
      </c>
      <c r="N1123" s="3">
        <v>0</v>
      </c>
      <c r="O1123" s="25" t="s">
        <v>3</v>
      </c>
      <c r="P1123" s="1">
        <v>1</v>
      </c>
      <c r="Q1123" s="3">
        <v>8786.7000000000007</v>
      </c>
      <c r="R1123" s="1">
        <v>1</v>
      </c>
      <c r="S1123" s="1">
        <v>30012561</v>
      </c>
      <c r="T1123" s="26" t="s">
        <v>67</v>
      </c>
      <c r="U1123" s="1" t="str">
        <f t="shared" si="17"/>
        <v>กบข  8786.7  บาท</v>
      </c>
      <c r="V1123" s="1">
        <v>41</v>
      </c>
    </row>
    <row r="1124" spans="1:22" x14ac:dyDescent="0.6">
      <c r="A1124" s="25" t="s">
        <v>912</v>
      </c>
      <c r="B1124" s="25">
        <v>231066</v>
      </c>
      <c r="C1124" s="1" t="s">
        <v>0</v>
      </c>
      <c r="D1124" s="2">
        <v>994000158254</v>
      </c>
      <c r="E1124" s="1" t="s">
        <v>1</v>
      </c>
      <c r="F1124" s="2">
        <v>3601200171372</v>
      </c>
      <c r="G1124" s="130" t="s">
        <v>2702</v>
      </c>
      <c r="H1124" s="25">
        <v>231066</v>
      </c>
      <c r="I1124" s="1">
        <v>2</v>
      </c>
      <c r="J1124" s="1">
        <v>2561</v>
      </c>
      <c r="K1124" s="3">
        <v>574380</v>
      </c>
      <c r="L1124" s="3">
        <v>17618.060000000001</v>
      </c>
      <c r="M1124" s="3">
        <v>574380</v>
      </c>
      <c r="N1124" s="3">
        <v>17618.060000000001</v>
      </c>
      <c r="O1124" s="25" t="s">
        <v>3554</v>
      </c>
      <c r="P1124" s="1">
        <v>1</v>
      </c>
      <c r="Q1124" s="3">
        <v>13199.4</v>
      </c>
      <c r="R1124" s="1">
        <v>1</v>
      </c>
      <c r="S1124" s="1">
        <v>30012561</v>
      </c>
      <c r="T1124" s="26" t="s">
        <v>67</v>
      </c>
      <c r="U1124" s="1" t="str">
        <f t="shared" si="17"/>
        <v>กบข  13199.4  บาท</v>
      </c>
      <c r="V1124" s="1">
        <v>1152</v>
      </c>
    </row>
    <row r="1125" spans="1:22" x14ac:dyDescent="0.6">
      <c r="A1125" s="25" t="s">
        <v>911</v>
      </c>
      <c r="B1125" s="25">
        <v>231067</v>
      </c>
      <c r="C1125" s="1" t="s">
        <v>0</v>
      </c>
      <c r="D1125" s="2">
        <v>994000158254</v>
      </c>
      <c r="E1125" s="1" t="s">
        <v>1</v>
      </c>
      <c r="F1125" s="2">
        <v>3601200173880</v>
      </c>
      <c r="G1125" s="130" t="s">
        <v>2710</v>
      </c>
      <c r="H1125" s="25">
        <v>231067</v>
      </c>
      <c r="I1125" s="1">
        <v>2</v>
      </c>
      <c r="J1125" s="1">
        <v>2561</v>
      </c>
      <c r="K1125" s="3">
        <v>550020</v>
      </c>
      <c r="L1125" s="3">
        <v>15255.14</v>
      </c>
      <c r="M1125" s="3">
        <v>550020</v>
      </c>
      <c r="N1125" s="3">
        <v>15255.14</v>
      </c>
      <c r="O1125" s="25" t="s">
        <v>173</v>
      </c>
      <c r="P1125" s="1" t="s">
        <v>2</v>
      </c>
      <c r="Q1125" s="3">
        <v>12468.6</v>
      </c>
      <c r="R1125" s="1">
        <v>1</v>
      </c>
      <c r="S1125" s="1">
        <v>30012561</v>
      </c>
      <c r="T1125" s="26" t="s">
        <v>67</v>
      </c>
      <c r="U1125" s="1" t="str">
        <f t="shared" si="17"/>
        <v>กบข  12468.6  บาท</v>
      </c>
      <c r="V1125" s="1">
        <v>1160</v>
      </c>
    </row>
    <row r="1126" spans="1:22" x14ac:dyDescent="0.6">
      <c r="A1126" s="25" t="s">
        <v>904</v>
      </c>
      <c r="B1126" s="25">
        <v>230277</v>
      </c>
      <c r="C1126" s="1" t="s">
        <v>0</v>
      </c>
      <c r="D1126" s="2">
        <v>994000158254</v>
      </c>
      <c r="E1126" s="1" t="s">
        <v>1</v>
      </c>
      <c r="F1126" s="2">
        <v>3601200178806</v>
      </c>
      <c r="G1126" s="130" t="s">
        <v>1918</v>
      </c>
      <c r="H1126" s="25">
        <v>230277</v>
      </c>
      <c r="I1126" s="1">
        <v>2</v>
      </c>
      <c r="J1126" s="1">
        <v>2561</v>
      </c>
      <c r="K1126" s="3">
        <v>412350</v>
      </c>
      <c r="L1126" s="3">
        <v>4561.9799999999996</v>
      </c>
      <c r="M1126" s="3">
        <v>412350</v>
      </c>
      <c r="N1126" s="3">
        <v>4561.9799999999996</v>
      </c>
      <c r="O1126" s="25" t="s">
        <v>3249</v>
      </c>
      <c r="P1126" s="1">
        <v>1</v>
      </c>
      <c r="Q1126" s="3">
        <v>11110.5</v>
      </c>
      <c r="R1126" s="1">
        <v>1</v>
      </c>
      <c r="S1126" s="1">
        <v>30012561</v>
      </c>
      <c r="T1126" s="26" t="s">
        <v>67</v>
      </c>
      <c r="U1126" s="1" t="str">
        <f t="shared" si="17"/>
        <v>กบข  11110.5  บาท</v>
      </c>
      <c r="V1126" s="1">
        <v>368</v>
      </c>
    </row>
    <row r="1127" spans="1:22" x14ac:dyDescent="0.6">
      <c r="A1127" s="25" t="s">
        <v>903</v>
      </c>
      <c r="B1127" s="25">
        <v>230340</v>
      </c>
      <c r="C1127" s="1" t="s">
        <v>0</v>
      </c>
      <c r="D1127" s="2">
        <v>994000158254</v>
      </c>
      <c r="E1127" s="1" t="s">
        <v>1</v>
      </c>
      <c r="F1127" s="2">
        <v>3601200183397</v>
      </c>
      <c r="G1127" s="130" t="s">
        <v>1983</v>
      </c>
      <c r="H1127" s="25">
        <v>230340</v>
      </c>
      <c r="I1127" s="1">
        <v>2</v>
      </c>
      <c r="J1127" s="1">
        <v>2561</v>
      </c>
      <c r="K1127" s="3">
        <v>609060</v>
      </c>
      <c r="L1127" s="3">
        <v>20982.02</v>
      </c>
      <c r="M1127" s="3">
        <v>609060</v>
      </c>
      <c r="N1127" s="3">
        <v>20982.02</v>
      </c>
      <c r="O1127" s="25" t="s">
        <v>88</v>
      </c>
      <c r="P1127" s="1">
        <v>1</v>
      </c>
      <c r="Q1127" s="3">
        <v>14239.8</v>
      </c>
      <c r="R1127" s="1">
        <v>1</v>
      </c>
      <c r="S1127" s="1">
        <v>30012561</v>
      </c>
      <c r="T1127" s="26" t="s">
        <v>67</v>
      </c>
      <c r="U1127" s="1" t="str">
        <f t="shared" si="17"/>
        <v>กบข  14239.8  บาท</v>
      </c>
      <c r="V1127" s="1">
        <v>433</v>
      </c>
    </row>
    <row r="1128" spans="1:22" ht="25.2" x14ac:dyDescent="0.6">
      <c r="A1128" s="25" t="s">
        <v>902</v>
      </c>
      <c r="B1128" s="25">
        <v>231280</v>
      </c>
      <c r="C1128" s="1" t="s">
        <v>0</v>
      </c>
      <c r="D1128" s="2">
        <v>994000158254</v>
      </c>
      <c r="E1128" s="1" t="s">
        <v>1</v>
      </c>
      <c r="F1128" s="2">
        <v>3601200187392</v>
      </c>
      <c r="G1128" s="130" t="s">
        <v>2904</v>
      </c>
      <c r="H1128" s="25">
        <v>231280</v>
      </c>
      <c r="I1128" s="1">
        <v>2</v>
      </c>
      <c r="J1128" s="1">
        <v>2561</v>
      </c>
      <c r="K1128" s="3">
        <v>776160</v>
      </c>
      <c r="L1128" s="3">
        <v>40545.5</v>
      </c>
      <c r="M1128" s="3">
        <v>776160</v>
      </c>
      <c r="N1128" s="3">
        <v>40545.5</v>
      </c>
      <c r="O1128" s="25" t="s">
        <v>3752</v>
      </c>
      <c r="P1128" s="1" t="s">
        <v>2</v>
      </c>
      <c r="Q1128" s="3">
        <v>0</v>
      </c>
      <c r="R1128" s="1">
        <v>1</v>
      </c>
      <c r="S1128" s="1">
        <v>30012561</v>
      </c>
      <c r="T1128" s="28" t="s">
        <v>47</v>
      </c>
      <c r="U1128" s="1" t="str">
        <f t="shared" si="17"/>
        <v>กบข  0  บาท</v>
      </c>
      <c r="V1128" s="1">
        <v>1354</v>
      </c>
    </row>
    <row r="1129" spans="1:22" x14ac:dyDescent="0.6">
      <c r="A1129" s="25" t="s">
        <v>901</v>
      </c>
      <c r="B1129" s="25">
        <v>230256</v>
      </c>
      <c r="C1129" s="1" t="s">
        <v>0</v>
      </c>
      <c r="D1129" s="2">
        <v>994000158254</v>
      </c>
      <c r="E1129" s="1" t="s">
        <v>1</v>
      </c>
      <c r="F1129" s="2">
        <v>3601200190911</v>
      </c>
      <c r="G1129" s="130" t="s">
        <v>1899</v>
      </c>
      <c r="H1129" s="25">
        <v>230256</v>
      </c>
      <c r="I1129" s="1">
        <v>2</v>
      </c>
      <c r="J1129" s="1">
        <v>2561</v>
      </c>
      <c r="K1129" s="3">
        <v>662310</v>
      </c>
      <c r="L1129" s="3">
        <v>25226.91</v>
      </c>
      <c r="M1129" s="3">
        <v>662310</v>
      </c>
      <c r="N1129" s="3">
        <v>25226.91</v>
      </c>
      <c r="O1129" s="25" t="s">
        <v>3235</v>
      </c>
      <c r="P1129" s="1" t="s">
        <v>2</v>
      </c>
      <c r="Q1129" s="3">
        <v>15837.3</v>
      </c>
      <c r="R1129" s="1">
        <v>1</v>
      </c>
      <c r="S1129" s="1">
        <v>30012561</v>
      </c>
      <c r="T1129" s="26" t="s">
        <v>67</v>
      </c>
      <c r="U1129" s="1" t="str">
        <f t="shared" si="17"/>
        <v>กบข  15837.3  บาท</v>
      </c>
      <c r="V1129" s="1">
        <v>349</v>
      </c>
    </row>
    <row r="1130" spans="1:22" ht="25.2" x14ac:dyDescent="0.6">
      <c r="A1130" s="25" t="s">
        <v>900</v>
      </c>
      <c r="B1130" s="25">
        <v>230263</v>
      </c>
      <c r="C1130" s="1" t="s">
        <v>0</v>
      </c>
      <c r="D1130" s="2">
        <v>994000158254</v>
      </c>
      <c r="E1130" s="1" t="s">
        <v>1</v>
      </c>
      <c r="F1130" s="2">
        <v>3601200192264</v>
      </c>
      <c r="G1130" s="130" t="s">
        <v>1903</v>
      </c>
      <c r="H1130" s="25">
        <v>230263</v>
      </c>
      <c r="I1130" s="1">
        <v>2</v>
      </c>
      <c r="J1130" s="1">
        <v>2561</v>
      </c>
      <c r="K1130" s="3">
        <v>481500</v>
      </c>
      <c r="L1130" s="3">
        <v>5725</v>
      </c>
      <c r="M1130" s="3">
        <v>481500</v>
      </c>
      <c r="N1130" s="3">
        <v>5725</v>
      </c>
      <c r="O1130" s="25" t="s">
        <v>3238</v>
      </c>
      <c r="P1130" s="1">
        <v>1</v>
      </c>
      <c r="Q1130" s="3">
        <v>0</v>
      </c>
      <c r="R1130" s="1">
        <v>1</v>
      </c>
      <c r="S1130" s="1">
        <v>30012561</v>
      </c>
      <c r="T1130" s="28" t="s">
        <v>47</v>
      </c>
      <c r="U1130" s="1" t="str">
        <f t="shared" si="17"/>
        <v>กบข  0  บาท</v>
      </c>
      <c r="V1130" s="1">
        <v>353</v>
      </c>
    </row>
    <row r="1131" spans="1:22" x14ac:dyDescent="0.6">
      <c r="A1131" s="25" t="s">
        <v>899</v>
      </c>
      <c r="B1131" s="25">
        <v>230820</v>
      </c>
      <c r="C1131" s="1" t="s">
        <v>0</v>
      </c>
      <c r="D1131" s="2">
        <v>994000158254</v>
      </c>
      <c r="E1131" s="1" t="s">
        <v>1</v>
      </c>
      <c r="F1131" s="2">
        <v>3601200211544</v>
      </c>
      <c r="G1131" s="130" t="s">
        <v>2456</v>
      </c>
      <c r="H1131" s="25">
        <v>230820</v>
      </c>
      <c r="I1131" s="1">
        <v>2</v>
      </c>
      <c r="J1131" s="1">
        <v>2561</v>
      </c>
      <c r="K1131" s="3">
        <v>216098.71</v>
      </c>
      <c r="L1131" s="3">
        <v>0</v>
      </c>
      <c r="M1131" s="3">
        <v>216098.71</v>
      </c>
      <c r="N1131" s="3">
        <v>0</v>
      </c>
      <c r="O1131" s="25" t="s">
        <v>3</v>
      </c>
      <c r="P1131" s="1">
        <v>1</v>
      </c>
      <c r="Q1131" s="3">
        <v>6482.96</v>
      </c>
      <c r="R1131" s="1">
        <v>1</v>
      </c>
      <c r="S1131" s="1">
        <v>30012561</v>
      </c>
      <c r="T1131" s="26" t="s">
        <v>67</v>
      </c>
      <c r="U1131" s="1" t="str">
        <f t="shared" si="17"/>
        <v>กบข  6482.96  บาท</v>
      </c>
      <c r="V1131" s="1">
        <v>906</v>
      </c>
    </row>
    <row r="1132" spans="1:22" ht="25.2" x14ac:dyDescent="0.6">
      <c r="A1132" s="25" t="s">
        <v>898</v>
      </c>
      <c r="B1132" s="25">
        <v>230621</v>
      </c>
      <c r="C1132" s="1" t="s">
        <v>0</v>
      </c>
      <c r="D1132" s="2">
        <v>994000158254</v>
      </c>
      <c r="E1132" s="1" t="s">
        <v>1</v>
      </c>
      <c r="F1132" s="2">
        <v>3601200218271</v>
      </c>
      <c r="G1132" s="130" t="s">
        <v>2264</v>
      </c>
      <c r="H1132" s="25">
        <v>230621</v>
      </c>
      <c r="I1132" s="1">
        <v>2</v>
      </c>
      <c r="J1132" s="1">
        <v>2561</v>
      </c>
      <c r="K1132" s="3">
        <v>816390</v>
      </c>
      <c r="L1132" s="3">
        <v>46983.35</v>
      </c>
      <c r="M1132" s="3">
        <v>816390</v>
      </c>
      <c r="N1132" s="3">
        <v>46983.35</v>
      </c>
      <c r="O1132" s="25" t="s">
        <v>3422</v>
      </c>
      <c r="P1132" s="1">
        <v>1</v>
      </c>
      <c r="Q1132" s="3">
        <v>0</v>
      </c>
      <c r="R1132" s="1">
        <v>1</v>
      </c>
      <c r="S1132" s="1">
        <v>30012561</v>
      </c>
      <c r="T1132" s="28" t="s">
        <v>47</v>
      </c>
      <c r="U1132" s="1" t="str">
        <f t="shared" si="17"/>
        <v>กบข  0  บาท</v>
      </c>
      <c r="V1132" s="1">
        <v>714</v>
      </c>
    </row>
    <row r="1133" spans="1:22" ht="25.2" x14ac:dyDescent="0.6">
      <c r="A1133" s="25" t="s">
        <v>897</v>
      </c>
      <c r="B1133" s="25">
        <v>230325</v>
      </c>
      <c r="C1133" s="1" t="s">
        <v>0</v>
      </c>
      <c r="D1133" s="2">
        <v>994000158254</v>
      </c>
      <c r="E1133" s="1" t="s">
        <v>1</v>
      </c>
      <c r="F1133" s="2">
        <v>3601200228498</v>
      </c>
      <c r="G1133" s="130" t="s">
        <v>1966</v>
      </c>
      <c r="H1133" s="25">
        <v>230325</v>
      </c>
      <c r="I1133" s="1">
        <v>2</v>
      </c>
      <c r="J1133" s="1">
        <v>2561</v>
      </c>
      <c r="K1133" s="3">
        <v>748500</v>
      </c>
      <c r="L1133" s="3">
        <v>40775</v>
      </c>
      <c r="M1133" s="3">
        <v>748500</v>
      </c>
      <c r="N1133" s="3">
        <v>40775</v>
      </c>
      <c r="O1133" s="25" t="s">
        <v>158</v>
      </c>
      <c r="P1133" s="1">
        <v>1</v>
      </c>
      <c r="Q1133" s="3">
        <v>0</v>
      </c>
      <c r="R1133" s="1">
        <v>1</v>
      </c>
      <c r="S1133" s="1">
        <v>30012561</v>
      </c>
      <c r="T1133" s="28" t="s">
        <v>47</v>
      </c>
      <c r="U1133" s="1" t="str">
        <f t="shared" si="17"/>
        <v>กบข  0  บาท</v>
      </c>
      <c r="V1133" s="1">
        <v>416</v>
      </c>
    </row>
    <row r="1134" spans="1:22" x14ac:dyDescent="0.6">
      <c r="A1134" s="25" t="s">
        <v>896</v>
      </c>
      <c r="B1134" s="25">
        <v>230305</v>
      </c>
      <c r="C1134" s="1" t="s">
        <v>0</v>
      </c>
      <c r="D1134" s="2">
        <v>994000158254</v>
      </c>
      <c r="E1134" s="1" t="s">
        <v>1</v>
      </c>
      <c r="F1134" s="2">
        <v>3601200239431</v>
      </c>
      <c r="G1134" s="130" t="s">
        <v>1946</v>
      </c>
      <c r="H1134" s="25">
        <v>230305</v>
      </c>
      <c r="I1134" s="1">
        <v>2</v>
      </c>
      <c r="J1134" s="1">
        <v>2561</v>
      </c>
      <c r="K1134" s="3">
        <v>310260</v>
      </c>
      <c r="L1134" s="3">
        <v>0</v>
      </c>
      <c r="M1134" s="3">
        <v>310260</v>
      </c>
      <c r="N1134" s="3">
        <v>0</v>
      </c>
      <c r="O1134" s="25" t="s">
        <v>3</v>
      </c>
      <c r="P1134" s="1">
        <v>1</v>
      </c>
      <c r="Q1134" s="3">
        <v>9307.7999999999993</v>
      </c>
      <c r="R1134" s="1">
        <v>1</v>
      </c>
      <c r="S1134" s="1">
        <v>30012561</v>
      </c>
      <c r="T1134" s="26" t="s">
        <v>67</v>
      </c>
      <c r="U1134" s="1" t="str">
        <f t="shared" si="17"/>
        <v>กบข  9307.8  บาท</v>
      </c>
      <c r="V1134" s="1">
        <v>396</v>
      </c>
    </row>
    <row r="1135" spans="1:22" ht="25.2" x14ac:dyDescent="0.6">
      <c r="A1135" s="25" t="s">
        <v>895</v>
      </c>
      <c r="B1135" s="25">
        <v>230407</v>
      </c>
      <c r="C1135" s="1" t="s">
        <v>0</v>
      </c>
      <c r="D1135" s="2">
        <v>994000158254</v>
      </c>
      <c r="E1135" s="1" t="s">
        <v>1</v>
      </c>
      <c r="F1135" s="2">
        <v>3601200242288</v>
      </c>
      <c r="G1135" s="130" t="s">
        <v>2044</v>
      </c>
      <c r="H1135" s="25">
        <v>230407</v>
      </c>
      <c r="I1135" s="1">
        <v>2</v>
      </c>
      <c r="J1135" s="1">
        <v>2561</v>
      </c>
      <c r="K1135" s="3">
        <v>620970</v>
      </c>
      <c r="L1135" s="3">
        <v>22150.400000000001</v>
      </c>
      <c r="M1135" s="3">
        <v>620970</v>
      </c>
      <c r="N1135" s="3">
        <v>22150.400000000001</v>
      </c>
      <c r="O1135" s="25" t="s">
        <v>3302</v>
      </c>
      <c r="P1135" s="1">
        <v>1</v>
      </c>
      <c r="Q1135" s="3">
        <v>0</v>
      </c>
      <c r="R1135" s="1">
        <v>1</v>
      </c>
      <c r="S1135" s="1">
        <v>30012561</v>
      </c>
      <c r="T1135" s="28" t="s">
        <v>47</v>
      </c>
      <c r="U1135" s="1" t="str">
        <f t="shared" si="17"/>
        <v>กบข  0  บาท</v>
      </c>
      <c r="V1135" s="1">
        <v>494</v>
      </c>
    </row>
    <row r="1136" spans="1:22" ht="25.2" x14ac:dyDescent="0.6">
      <c r="A1136" s="25" t="s">
        <v>894</v>
      </c>
      <c r="B1136" s="25">
        <v>230257</v>
      </c>
      <c r="C1136" s="1" t="s">
        <v>0</v>
      </c>
      <c r="D1136" s="2">
        <v>994000158254</v>
      </c>
      <c r="E1136" s="1" t="s">
        <v>1</v>
      </c>
      <c r="F1136" s="2">
        <v>3601200251996</v>
      </c>
      <c r="G1136" s="130" t="s">
        <v>1897</v>
      </c>
      <c r="H1136" s="25">
        <v>230257</v>
      </c>
      <c r="I1136" s="1">
        <v>2</v>
      </c>
      <c r="J1136" s="1">
        <v>2561</v>
      </c>
      <c r="K1136" s="3">
        <v>558690</v>
      </c>
      <c r="L1136" s="3">
        <v>11712.5</v>
      </c>
      <c r="M1136" s="3">
        <v>558690</v>
      </c>
      <c r="N1136" s="3">
        <v>11712.5</v>
      </c>
      <c r="O1136" s="25" t="s">
        <v>3233</v>
      </c>
      <c r="P1136" s="1">
        <v>1</v>
      </c>
      <c r="Q1136" s="3">
        <v>0</v>
      </c>
      <c r="R1136" s="1">
        <v>1</v>
      </c>
      <c r="S1136" s="1">
        <v>30012561</v>
      </c>
      <c r="T1136" s="28" t="s">
        <v>47</v>
      </c>
      <c r="U1136" s="1" t="str">
        <f t="shared" si="17"/>
        <v>กบข  0  บาท</v>
      </c>
      <c r="V1136" s="1">
        <v>347</v>
      </c>
    </row>
    <row r="1137" spans="1:22" x14ac:dyDescent="0.6">
      <c r="A1137" s="25" t="s">
        <v>893</v>
      </c>
      <c r="B1137" s="25">
        <v>230778</v>
      </c>
      <c r="C1137" s="1" t="s">
        <v>0</v>
      </c>
      <c r="D1137" s="2">
        <v>994000158254</v>
      </c>
      <c r="E1137" s="1" t="s">
        <v>1</v>
      </c>
      <c r="F1137" s="2">
        <v>3601200262858</v>
      </c>
      <c r="G1137" s="130" t="s">
        <v>2418</v>
      </c>
      <c r="H1137" s="25">
        <v>230778</v>
      </c>
      <c r="I1137" s="1">
        <v>2</v>
      </c>
      <c r="J1137" s="1">
        <v>2561</v>
      </c>
      <c r="K1137" s="3">
        <v>669120</v>
      </c>
      <c r="L1137" s="3">
        <v>26207.74</v>
      </c>
      <c r="M1137" s="3">
        <v>669120</v>
      </c>
      <c r="N1137" s="3">
        <v>26207.74</v>
      </c>
      <c r="O1137" s="25" t="s">
        <v>3504</v>
      </c>
      <c r="P1137" s="1">
        <v>1</v>
      </c>
      <c r="Q1137" s="3">
        <v>16041.6</v>
      </c>
      <c r="R1137" s="1">
        <v>1</v>
      </c>
      <c r="S1137" s="1">
        <v>30012561</v>
      </c>
      <c r="T1137" s="26" t="s">
        <v>67</v>
      </c>
      <c r="U1137" s="1" t="str">
        <f t="shared" si="17"/>
        <v>กบข  16041.6  บาท</v>
      </c>
      <c r="V1137" s="1">
        <v>868</v>
      </c>
    </row>
    <row r="1138" spans="1:22" x14ac:dyDescent="0.6">
      <c r="A1138" s="25" t="s">
        <v>892</v>
      </c>
      <c r="B1138" s="25">
        <v>229988</v>
      </c>
      <c r="C1138" s="1" t="s">
        <v>0</v>
      </c>
      <c r="D1138" s="2">
        <v>994000158254</v>
      </c>
      <c r="E1138" s="1" t="s">
        <v>1</v>
      </c>
      <c r="F1138" s="2">
        <v>3601200273302</v>
      </c>
      <c r="G1138" s="130" t="s">
        <v>1629</v>
      </c>
      <c r="H1138" s="25">
        <v>229988</v>
      </c>
      <c r="I1138" s="1">
        <v>2</v>
      </c>
      <c r="J1138" s="1">
        <v>2561</v>
      </c>
      <c r="K1138" s="3">
        <v>292890</v>
      </c>
      <c r="L1138" s="3">
        <v>0</v>
      </c>
      <c r="M1138" s="3">
        <v>292890</v>
      </c>
      <c r="N1138" s="3">
        <v>0</v>
      </c>
      <c r="O1138" s="25" t="s">
        <v>3</v>
      </c>
      <c r="P1138" s="1">
        <v>1</v>
      </c>
      <c r="Q1138" s="3">
        <v>8786.7000000000007</v>
      </c>
      <c r="R1138" s="1">
        <v>1</v>
      </c>
      <c r="S1138" s="1">
        <v>30012561</v>
      </c>
      <c r="T1138" s="26" t="s">
        <v>67</v>
      </c>
      <c r="U1138" s="1" t="str">
        <f t="shared" si="17"/>
        <v>กบข  8786.7  บาท</v>
      </c>
      <c r="V1138" s="1">
        <v>79</v>
      </c>
    </row>
    <row r="1139" spans="1:22" x14ac:dyDescent="0.6">
      <c r="A1139" s="25" t="s">
        <v>891</v>
      </c>
      <c r="B1139" s="25">
        <v>231323</v>
      </c>
      <c r="C1139" s="1" t="s">
        <v>0</v>
      </c>
      <c r="D1139" s="2">
        <v>994000158254</v>
      </c>
      <c r="E1139" s="1" t="s">
        <v>1</v>
      </c>
      <c r="F1139" s="2">
        <v>3601200282174</v>
      </c>
      <c r="G1139" s="130" t="s">
        <v>2956</v>
      </c>
      <c r="H1139" s="25">
        <v>231323</v>
      </c>
      <c r="I1139" s="1">
        <v>2</v>
      </c>
      <c r="J1139" s="1">
        <v>2561</v>
      </c>
      <c r="K1139" s="3">
        <v>336780</v>
      </c>
      <c r="L1139" s="3">
        <v>896.83</v>
      </c>
      <c r="M1139" s="3">
        <v>336780</v>
      </c>
      <c r="N1139" s="3">
        <v>896.83</v>
      </c>
      <c r="O1139" s="25" t="s">
        <v>96</v>
      </c>
      <c r="P1139" s="1">
        <v>1</v>
      </c>
      <c r="Q1139" s="3">
        <v>8843.4</v>
      </c>
      <c r="R1139" s="1">
        <v>1</v>
      </c>
      <c r="S1139" s="1">
        <v>30012561</v>
      </c>
      <c r="T1139" s="26" t="s">
        <v>67</v>
      </c>
      <c r="U1139" s="1" t="str">
        <f t="shared" si="17"/>
        <v>กบข  8843.4  บาท</v>
      </c>
      <c r="V1139" s="1">
        <v>1406</v>
      </c>
    </row>
    <row r="1140" spans="1:22" x14ac:dyDescent="0.6">
      <c r="A1140" s="25" t="s">
        <v>890</v>
      </c>
      <c r="B1140" s="25">
        <v>230234</v>
      </c>
      <c r="C1140" s="1" t="s">
        <v>0</v>
      </c>
      <c r="D1140" s="2">
        <v>994000158254</v>
      </c>
      <c r="E1140" s="1" t="s">
        <v>1</v>
      </c>
      <c r="F1140" s="2">
        <v>3601200287206</v>
      </c>
      <c r="G1140" s="130" t="s">
        <v>1874</v>
      </c>
      <c r="H1140" s="25">
        <v>230234</v>
      </c>
      <c r="I1140" s="1">
        <v>2</v>
      </c>
      <c r="J1140" s="1">
        <v>2561</v>
      </c>
      <c r="K1140" s="3">
        <v>550020</v>
      </c>
      <c r="L1140" s="3">
        <v>12966.24</v>
      </c>
      <c r="M1140" s="3">
        <v>550020</v>
      </c>
      <c r="N1140" s="3">
        <v>12966.24</v>
      </c>
      <c r="O1140" s="25" t="s">
        <v>3217</v>
      </c>
      <c r="P1140" s="1" t="s">
        <v>2</v>
      </c>
      <c r="Q1140" s="3">
        <v>38788.36</v>
      </c>
      <c r="R1140" s="1">
        <v>1</v>
      </c>
      <c r="S1140" s="1">
        <v>30012561</v>
      </c>
      <c r="T1140" s="26" t="s">
        <v>67</v>
      </c>
      <c r="U1140" s="1" t="str">
        <f t="shared" si="17"/>
        <v>กบข  38788.36  บาท</v>
      </c>
      <c r="V1140" s="1">
        <v>324</v>
      </c>
    </row>
    <row r="1141" spans="1:22" x14ac:dyDescent="0.6">
      <c r="A1141" s="25" t="s">
        <v>889</v>
      </c>
      <c r="B1141" s="25">
        <v>230930</v>
      </c>
      <c r="C1141" s="1" t="s">
        <v>0</v>
      </c>
      <c r="D1141" s="2">
        <v>994000158254</v>
      </c>
      <c r="E1141" s="1" t="s">
        <v>1</v>
      </c>
      <c r="F1141" s="2">
        <v>3601200294971</v>
      </c>
      <c r="G1141" s="130" t="s">
        <v>2565</v>
      </c>
      <c r="H1141" s="25">
        <v>230930</v>
      </c>
      <c r="I1141" s="1">
        <v>2</v>
      </c>
      <c r="J1141" s="1">
        <v>2561</v>
      </c>
      <c r="K1141" s="3">
        <v>795000</v>
      </c>
      <c r="L1141" s="3">
        <v>42863.75</v>
      </c>
      <c r="M1141" s="3">
        <v>795000</v>
      </c>
      <c r="N1141" s="3">
        <v>42863.75</v>
      </c>
      <c r="O1141" s="25" t="s">
        <v>3584</v>
      </c>
      <c r="P1141" s="1" t="s">
        <v>2</v>
      </c>
      <c r="Q1141" s="3">
        <v>19818</v>
      </c>
      <c r="R1141" s="1">
        <v>1</v>
      </c>
      <c r="S1141" s="1">
        <v>30012561</v>
      </c>
      <c r="T1141" s="26" t="s">
        <v>67</v>
      </c>
      <c r="U1141" s="1" t="str">
        <f t="shared" si="17"/>
        <v>กบข  19818  บาท</v>
      </c>
      <c r="V1141" s="1">
        <v>1015</v>
      </c>
    </row>
    <row r="1142" spans="1:22" x14ac:dyDescent="0.6">
      <c r="A1142" s="25" t="s">
        <v>888</v>
      </c>
      <c r="B1142" s="25">
        <v>231068</v>
      </c>
      <c r="C1142" s="1" t="s">
        <v>0</v>
      </c>
      <c r="D1142" s="2">
        <v>994000158254</v>
      </c>
      <c r="E1142" s="1" t="s">
        <v>1</v>
      </c>
      <c r="F1142" s="2">
        <v>3601200302558</v>
      </c>
      <c r="G1142" s="130" t="s">
        <v>2707</v>
      </c>
      <c r="H1142" s="25">
        <v>231068</v>
      </c>
      <c r="I1142" s="1">
        <v>2</v>
      </c>
      <c r="J1142" s="1">
        <v>2561</v>
      </c>
      <c r="K1142" s="3">
        <v>587700</v>
      </c>
      <c r="L1142" s="3">
        <v>18632.900000000001</v>
      </c>
      <c r="M1142" s="3">
        <v>587700</v>
      </c>
      <c r="N1142" s="3">
        <v>18632.900000000001</v>
      </c>
      <c r="O1142" s="25" t="s">
        <v>3663</v>
      </c>
      <c r="P1142" s="1" t="s">
        <v>2</v>
      </c>
      <c r="Q1142" s="3">
        <v>16371</v>
      </c>
      <c r="R1142" s="1">
        <v>1</v>
      </c>
      <c r="S1142" s="1">
        <v>30012561</v>
      </c>
      <c r="T1142" s="26" t="s">
        <v>67</v>
      </c>
      <c r="U1142" s="1" t="str">
        <f t="shared" si="17"/>
        <v>กบข  16371  บาท</v>
      </c>
      <c r="V1142" s="1">
        <v>1157</v>
      </c>
    </row>
    <row r="1143" spans="1:22" x14ac:dyDescent="0.6">
      <c r="A1143" s="25" t="s">
        <v>887</v>
      </c>
      <c r="B1143" s="25">
        <v>231007</v>
      </c>
      <c r="C1143" s="1" t="s">
        <v>0</v>
      </c>
      <c r="D1143" s="2">
        <v>994000158254</v>
      </c>
      <c r="E1143" s="1" t="s">
        <v>1</v>
      </c>
      <c r="F1143" s="2">
        <v>3601200303236</v>
      </c>
      <c r="G1143" s="130" t="s">
        <v>2638</v>
      </c>
      <c r="H1143" s="25">
        <v>231007</v>
      </c>
      <c r="I1143" s="1">
        <v>2</v>
      </c>
      <c r="J1143" s="1">
        <v>2561</v>
      </c>
      <c r="K1143" s="3">
        <v>389687.4</v>
      </c>
      <c r="L1143" s="3">
        <v>21605.68</v>
      </c>
      <c r="M1143" s="3">
        <v>389687.4</v>
      </c>
      <c r="N1143" s="3">
        <v>21605.68</v>
      </c>
      <c r="O1143" s="25" t="s">
        <v>3629</v>
      </c>
      <c r="P1143" s="1">
        <v>1</v>
      </c>
      <c r="Q1143" s="3">
        <v>9577.08</v>
      </c>
      <c r="R1143" s="1">
        <v>1</v>
      </c>
      <c r="S1143" s="1">
        <v>30012561</v>
      </c>
      <c r="T1143" s="26" t="s">
        <v>67</v>
      </c>
      <c r="U1143" s="1" t="str">
        <f t="shared" si="17"/>
        <v>กบข  9577.08  บาท</v>
      </c>
      <c r="V1143" s="1">
        <v>1088</v>
      </c>
    </row>
    <row r="1144" spans="1:22" x14ac:dyDescent="0.6">
      <c r="A1144" s="25" t="s">
        <v>3899</v>
      </c>
      <c r="B1144" s="25">
        <v>230931</v>
      </c>
      <c r="C1144" s="1" t="s">
        <v>0</v>
      </c>
      <c r="D1144" s="2">
        <v>994000158254</v>
      </c>
      <c r="E1144" s="1" t="s">
        <v>1</v>
      </c>
      <c r="F1144" s="2">
        <v>3601200319574</v>
      </c>
      <c r="G1144" s="130" t="s">
        <v>2563</v>
      </c>
      <c r="H1144" s="25">
        <v>230931</v>
      </c>
      <c r="I1144" s="1">
        <v>2</v>
      </c>
      <c r="J1144" s="1">
        <v>2561</v>
      </c>
      <c r="K1144" s="3">
        <v>184306.45</v>
      </c>
      <c r="L1144" s="3">
        <v>0</v>
      </c>
      <c r="M1144" s="3">
        <v>184306.45</v>
      </c>
      <c r="N1144" s="3">
        <v>0</v>
      </c>
      <c r="O1144" s="25" t="s">
        <v>3</v>
      </c>
      <c r="P1144" s="1">
        <v>1</v>
      </c>
      <c r="Q1144" s="3">
        <v>5529.19</v>
      </c>
      <c r="R1144" s="1">
        <v>1</v>
      </c>
      <c r="S1144" s="1">
        <v>30012561</v>
      </c>
      <c r="T1144" s="26" t="s">
        <v>67</v>
      </c>
      <c r="U1144" s="1" t="str">
        <f t="shared" si="17"/>
        <v>กบข  5529.19  บาท</v>
      </c>
      <c r="V1144" s="1">
        <v>1013</v>
      </c>
    </row>
    <row r="1145" spans="1:22" x14ac:dyDescent="0.6">
      <c r="A1145" s="25" t="s">
        <v>886</v>
      </c>
      <c r="B1145" s="25">
        <v>231093</v>
      </c>
      <c r="C1145" s="1" t="s">
        <v>0</v>
      </c>
      <c r="D1145" s="2">
        <v>994000158254</v>
      </c>
      <c r="E1145" s="1" t="s">
        <v>1</v>
      </c>
      <c r="F1145" s="2">
        <v>3601200324527</v>
      </c>
      <c r="G1145" s="130" t="s">
        <v>2729</v>
      </c>
      <c r="H1145" s="25">
        <v>231093</v>
      </c>
      <c r="I1145" s="1">
        <v>2</v>
      </c>
      <c r="J1145" s="1">
        <v>2561</v>
      </c>
      <c r="K1145" s="3">
        <v>513090</v>
      </c>
      <c r="L1145" s="3">
        <v>11395.53</v>
      </c>
      <c r="M1145" s="3">
        <v>513090</v>
      </c>
      <c r="N1145" s="3">
        <v>11395.53</v>
      </c>
      <c r="O1145" s="25" t="s">
        <v>115</v>
      </c>
      <c r="P1145" s="1">
        <v>1</v>
      </c>
      <c r="Q1145" s="3">
        <v>14132.7</v>
      </c>
      <c r="R1145" s="1">
        <v>1</v>
      </c>
      <c r="S1145" s="1">
        <v>30012561</v>
      </c>
      <c r="T1145" s="26" t="s">
        <v>67</v>
      </c>
      <c r="U1145" s="1" t="str">
        <f t="shared" si="17"/>
        <v>กบข  14132.7  บาท</v>
      </c>
      <c r="V1145" s="1">
        <v>1179</v>
      </c>
    </row>
    <row r="1146" spans="1:22" x14ac:dyDescent="0.6">
      <c r="A1146" s="25" t="s">
        <v>885</v>
      </c>
      <c r="B1146" s="25">
        <v>230408</v>
      </c>
      <c r="C1146" s="1" t="s">
        <v>0</v>
      </c>
      <c r="D1146" s="2">
        <v>994000158254</v>
      </c>
      <c r="E1146" s="1" t="s">
        <v>1</v>
      </c>
      <c r="F1146" s="2">
        <v>3601200326422</v>
      </c>
      <c r="G1146" s="130" t="s">
        <v>2046</v>
      </c>
      <c r="H1146" s="25">
        <v>230408</v>
      </c>
      <c r="I1146" s="1">
        <v>2</v>
      </c>
      <c r="J1146" s="1">
        <v>2561</v>
      </c>
      <c r="K1146" s="3">
        <v>805680</v>
      </c>
      <c r="L1146" s="3">
        <v>46331.24</v>
      </c>
      <c r="M1146" s="3">
        <v>805680</v>
      </c>
      <c r="N1146" s="3">
        <v>46331.24</v>
      </c>
      <c r="O1146" s="25" t="s">
        <v>169</v>
      </c>
      <c r="P1146" s="1" t="s">
        <v>2</v>
      </c>
      <c r="Q1146" s="3">
        <v>20138.400000000001</v>
      </c>
      <c r="R1146" s="1">
        <v>1</v>
      </c>
      <c r="S1146" s="1">
        <v>30012561</v>
      </c>
      <c r="T1146" s="26" t="s">
        <v>67</v>
      </c>
      <c r="U1146" s="1" t="str">
        <f t="shared" si="17"/>
        <v>กบข  20138.4  บาท</v>
      </c>
      <c r="V1146" s="1">
        <v>496</v>
      </c>
    </row>
    <row r="1147" spans="1:22" x14ac:dyDescent="0.6">
      <c r="A1147" s="25" t="s">
        <v>884</v>
      </c>
      <c r="B1147" s="25">
        <v>230917</v>
      </c>
      <c r="C1147" s="1" t="s">
        <v>0</v>
      </c>
      <c r="D1147" s="2">
        <v>994000158254</v>
      </c>
      <c r="E1147" s="1" t="s">
        <v>1</v>
      </c>
      <c r="F1147" s="2">
        <v>3601200337653</v>
      </c>
      <c r="G1147" s="130" t="s">
        <v>2547</v>
      </c>
      <c r="H1147" s="25">
        <v>230917</v>
      </c>
      <c r="I1147" s="1">
        <v>2</v>
      </c>
      <c r="J1147" s="1">
        <v>2561</v>
      </c>
      <c r="K1147" s="3">
        <v>281700</v>
      </c>
      <c r="L1147" s="3">
        <v>0</v>
      </c>
      <c r="M1147" s="3">
        <v>281700</v>
      </c>
      <c r="N1147" s="3">
        <v>0</v>
      </c>
      <c r="O1147" s="25" t="s">
        <v>3</v>
      </c>
      <c r="P1147" s="1" t="s">
        <v>2</v>
      </c>
      <c r="Q1147" s="3">
        <v>8451</v>
      </c>
      <c r="R1147" s="1">
        <v>1</v>
      </c>
      <c r="S1147" s="1">
        <v>30012561</v>
      </c>
      <c r="T1147" s="26" t="s">
        <v>67</v>
      </c>
      <c r="U1147" s="1" t="str">
        <f t="shared" si="17"/>
        <v>กบข  8451  บาท</v>
      </c>
      <c r="V1147" s="1">
        <v>997</v>
      </c>
    </row>
    <row r="1148" spans="1:22" x14ac:dyDescent="0.6">
      <c r="A1148" s="25" t="s">
        <v>883</v>
      </c>
      <c r="B1148" s="25">
        <v>229956</v>
      </c>
      <c r="C1148" s="1" t="s">
        <v>0</v>
      </c>
      <c r="D1148" s="2">
        <v>994000158254</v>
      </c>
      <c r="E1148" s="1" t="s">
        <v>1</v>
      </c>
      <c r="F1148" s="2">
        <v>3601200343572</v>
      </c>
      <c r="G1148" s="130" t="s">
        <v>1598</v>
      </c>
      <c r="H1148" s="25">
        <v>229956</v>
      </c>
      <c r="I1148" s="1">
        <v>2</v>
      </c>
      <c r="J1148" s="1">
        <v>2561</v>
      </c>
      <c r="K1148" s="3">
        <v>367380</v>
      </c>
      <c r="L1148" s="3">
        <v>1880.93</v>
      </c>
      <c r="M1148" s="3">
        <v>367380</v>
      </c>
      <c r="N1148" s="3">
        <v>1880.93</v>
      </c>
      <c r="O1148" s="25" t="s">
        <v>3064</v>
      </c>
      <c r="P1148" s="1">
        <v>1</v>
      </c>
      <c r="Q1148" s="3">
        <v>9761.4</v>
      </c>
      <c r="R1148" s="1">
        <v>1</v>
      </c>
      <c r="S1148" s="1">
        <v>30012561</v>
      </c>
      <c r="T1148" s="26" t="s">
        <v>67</v>
      </c>
      <c r="U1148" s="1" t="str">
        <f t="shared" si="17"/>
        <v>กบข  9761.4  บาท</v>
      </c>
      <c r="V1148" s="1">
        <v>48</v>
      </c>
    </row>
    <row r="1149" spans="1:22" x14ac:dyDescent="0.6">
      <c r="A1149" s="25" t="s">
        <v>882</v>
      </c>
      <c r="B1149" s="25">
        <v>230258</v>
      </c>
      <c r="C1149" s="1" t="s">
        <v>0</v>
      </c>
      <c r="D1149" s="2">
        <v>994000158254</v>
      </c>
      <c r="E1149" s="1" t="s">
        <v>1</v>
      </c>
      <c r="F1149" s="2">
        <v>3601200410521</v>
      </c>
      <c r="G1149" s="130" t="s">
        <v>1902</v>
      </c>
      <c r="H1149" s="25">
        <v>230258</v>
      </c>
      <c r="I1149" s="1">
        <v>2</v>
      </c>
      <c r="J1149" s="1">
        <v>2561</v>
      </c>
      <c r="K1149" s="3">
        <v>698700</v>
      </c>
      <c r="L1149" s="3">
        <v>27462.3</v>
      </c>
      <c r="M1149" s="3">
        <v>698700</v>
      </c>
      <c r="N1149" s="3">
        <v>27462.3</v>
      </c>
      <c r="O1149" s="25" t="s">
        <v>3237</v>
      </c>
      <c r="P1149" s="1" t="s">
        <v>2</v>
      </c>
      <c r="Q1149" s="3">
        <v>16929</v>
      </c>
      <c r="R1149" s="1">
        <v>1</v>
      </c>
      <c r="S1149" s="1">
        <v>30012561</v>
      </c>
      <c r="T1149" s="26" t="s">
        <v>67</v>
      </c>
      <c r="U1149" s="1" t="str">
        <f t="shared" si="17"/>
        <v>กบข  16929  บาท</v>
      </c>
      <c r="V1149" s="1">
        <v>352</v>
      </c>
    </row>
    <row r="1150" spans="1:22" x14ac:dyDescent="0.6">
      <c r="A1150" s="25" t="s">
        <v>881</v>
      </c>
      <c r="B1150" s="25">
        <v>230152</v>
      </c>
      <c r="C1150" s="1" t="s">
        <v>0</v>
      </c>
      <c r="D1150" s="2">
        <v>994000158254</v>
      </c>
      <c r="E1150" s="1" t="s">
        <v>1</v>
      </c>
      <c r="F1150" s="2">
        <v>3601200414500</v>
      </c>
      <c r="G1150" s="130" t="s">
        <v>1795</v>
      </c>
      <c r="H1150" s="25">
        <v>230152</v>
      </c>
      <c r="I1150" s="1">
        <v>2</v>
      </c>
      <c r="J1150" s="1">
        <v>2561</v>
      </c>
      <c r="K1150" s="3">
        <v>881760</v>
      </c>
      <c r="L1150" s="3">
        <v>57400.88</v>
      </c>
      <c r="M1150" s="3">
        <v>881760</v>
      </c>
      <c r="N1150" s="3">
        <v>57400.88</v>
      </c>
      <c r="O1150" s="25" t="s">
        <v>3061</v>
      </c>
      <c r="P1150" s="1">
        <v>1</v>
      </c>
      <c r="Q1150" s="3">
        <v>22420.799999999999</v>
      </c>
      <c r="R1150" s="1">
        <v>1</v>
      </c>
      <c r="S1150" s="1">
        <v>30012561</v>
      </c>
      <c r="T1150" s="26" t="s">
        <v>67</v>
      </c>
      <c r="U1150" s="1" t="str">
        <f t="shared" si="17"/>
        <v>กบข  22420.8  บาท</v>
      </c>
      <c r="V1150" s="1">
        <v>245</v>
      </c>
    </row>
    <row r="1151" spans="1:22" x14ac:dyDescent="0.6">
      <c r="A1151" s="25" t="s">
        <v>880</v>
      </c>
      <c r="B1151" s="25">
        <v>230793</v>
      </c>
      <c r="C1151" s="1" t="s">
        <v>0</v>
      </c>
      <c r="D1151" s="2">
        <v>994000158254</v>
      </c>
      <c r="E1151" s="1" t="s">
        <v>1</v>
      </c>
      <c r="F1151" s="2">
        <v>3601200418173</v>
      </c>
      <c r="G1151" s="130" t="s">
        <v>2427</v>
      </c>
      <c r="H1151" s="25">
        <v>230793</v>
      </c>
      <c r="I1151" s="1">
        <v>2</v>
      </c>
      <c r="J1151" s="1">
        <v>2561</v>
      </c>
      <c r="K1151" s="3">
        <v>298560</v>
      </c>
      <c r="L1151" s="3">
        <v>0</v>
      </c>
      <c r="M1151" s="3">
        <v>298560</v>
      </c>
      <c r="N1151" s="3">
        <v>0</v>
      </c>
      <c r="O1151" s="25" t="s">
        <v>3</v>
      </c>
      <c r="P1151" s="1">
        <v>1</v>
      </c>
      <c r="Q1151" s="3">
        <v>8956.7999999999993</v>
      </c>
      <c r="R1151" s="1">
        <v>1</v>
      </c>
      <c r="S1151" s="1">
        <v>30012561</v>
      </c>
      <c r="T1151" s="26" t="s">
        <v>67</v>
      </c>
      <c r="U1151" s="1" t="str">
        <f t="shared" si="17"/>
        <v>กบข  8956.8  บาท</v>
      </c>
      <c r="V1151" s="1">
        <v>877</v>
      </c>
    </row>
    <row r="1152" spans="1:22" x14ac:dyDescent="0.6">
      <c r="A1152" s="25" t="s">
        <v>879</v>
      </c>
      <c r="B1152" s="25">
        <v>230133</v>
      </c>
      <c r="C1152" s="1" t="s">
        <v>0</v>
      </c>
      <c r="D1152" s="2">
        <v>994000158254</v>
      </c>
      <c r="E1152" s="1" t="s">
        <v>1</v>
      </c>
      <c r="F1152" s="2">
        <v>3601200423045</v>
      </c>
      <c r="G1152" s="130" t="s">
        <v>1776</v>
      </c>
      <c r="H1152" s="25">
        <v>230133</v>
      </c>
      <c r="I1152" s="1">
        <v>2</v>
      </c>
      <c r="J1152" s="1">
        <v>2561</v>
      </c>
      <c r="K1152" s="3">
        <v>292890</v>
      </c>
      <c r="L1152" s="3">
        <v>0</v>
      </c>
      <c r="M1152" s="3">
        <v>292890</v>
      </c>
      <c r="N1152" s="3">
        <v>0</v>
      </c>
      <c r="O1152" s="25" t="s">
        <v>3</v>
      </c>
      <c r="P1152" s="1">
        <v>1</v>
      </c>
      <c r="Q1152" s="3">
        <v>8786.7000000000007</v>
      </c>
      <c r="R1152" s="1">
        <v>1</v>
      </c>
      <c r="S1152" s="1">
        <v>30012561</v>
      </c>
      <c r="T1152" s="26" t="s">
        <v>67</v>
      </c>
      <c r="U1152" s="1" t="str">
        <f t="shared" si="17"/>
        <v>กบข  8786.7  บาท</v>
      </c>
      <c r="V1152" s="1">
        <v>226</v>
      </c>
    </row>
    <row r="1153" spans="1:22" x14ac:dyDescent="0.6">
      <c r="A1153" s="25" t="s">
        <v>878</v>
      </c>
      <c r="B1153" s="25">
        <v>230153</v>
      </c>
      <c r="C1153" s="1" t="s">
        <v>0</v>
      </c>
      <c r="D1153" s="2">
        <v>994000158254</v>
      </c>
      <c r="E1153" s="1" t="s">
        <v>1</v>
      </c>
      <c r="F1153" s="2">
        <v>3601200442929</v>
      </c>
      <c r="G1153" s="130" t="s">
        <v>1796</v>
      </c>
      <c r="H1153" s="25">
        <v>230153</v>
      </c>
      <c r="I1153" s="1">
        <v>2</v>
      </c>
      <c r="J1153" s="1">
        <v>2561</v>
      </c>
      <c r="K1153" s="3">
        <v>265380</v>
      </c>
      <c r="L1153" s="3">
        <v>0</v>
      </c>
      <c r="M1153" s="3">
        <v>265380</v>
      </c>
      <c r="N1153" s="3">
        <v>0</v>
      </c>
      <c r="O1153" s="25" t="s">
        <v>3</v>
      </c>
      <c r="P1153" s="1" t="s">
        <v>2</v>
      </c>
      <c r="Q1153" s="3">
        <v>7961.4</v>
      </c>
      <c r="R1153" s="1">
        <v>1</v>
      </c>
      <c r="S1153" s="1">
        <v>30012561</v>
      </c>
      <c r="T1153" s="26" t="s">
        <v>67</v>
      </c>
      <c r="U1153" s="1" t="str">
        <f t="shared" si="17"/>
        <v>กบข  7961.4  บาท</v>
      </c>
      <c r="V1153" s="1">
        <v>246</v>
      </c>
    </row>
    <row r="1154" spans="1:22" x14ac:dyDescent="0.6">
      <c r="A1154" s="25" t="s">
        <v>877</v>
      </c>
      <c r="B1154" s="25">
        <v>231134</v>
      </c>
      <c r="C1154" s="1" t="s">
        <v>0</v>
      </c>
      <c r="D1154" s="2">
        <v>994000158254</v>
      </c>
      <c r="E1154" s="1" t="s">
        <v>1</v>
      </c>
      <c r="F1154" s="2">
        <v>3601200443721</v>
      </c>
      <c r="G1154" s="130" t="s">
        <v>2772</v>
      </c>
      <c r="H1154" s="25">
        <v>231134</v>
      </c>
      <c r="I1154" s="1">
        <v>2</v>
      </c>
      <c r="J1154" s="1">
        <v>2561</v>
      </c>
      <c r="K1154" s="3">
        <v>770070</v>
      </c>
      <c r="L1154" s="3">
        <v>41149.839999999997</v>
      </c>
      <c r="M1154" s="3">
        <v>770070</v>
      </c>
      <c r="N1154" s="3">
        <v>41149.839999999997</v>
      </c>
      <c r="O1154" s="25" t="s">
        <v>3689</v>
      </c>
      <c r="P1154" s="1">
        <v>1</v>
      </c>
      <c r="Q1154" s="3">
        <v>19070.099999999999</v>
      </c>
      <c r="R1154" s="1">
        <v>1</v>
      </c>
      <c r="S1154" s="1">
        <v>30012561</v>
      </c>
      <c r="T1154" s="26" t="s">
        <v>67</v>
      </c>
      <c r="U1154" s="1" t="str">
        <f t="shared" ref="U1154:U1217" si="18">CONCATENATE("","กบข","  ",Q1154,"  ","บาท")</f>
        <v>กบข  19070.1  บาท</v>
      </c>
      <c r="V1154" s="1">
        <v>1222</v>
      </c>
    </row>
    <row r="1155" spans="1:22" x14ac:dyDescent="0.6">
      <c r="A1155" s="25" t="s">
        <v>876</v>
      </c>
      <c r="B1155" s="25">
        <v>230807</v>
      </c>
      <c r="C1155" s="1" t="s">
        <v>0</v>
      </c>
      <c r="D1155" s="2">
        <v>994000158254</v>
      </c>
      <c r="E1155" s="1" t="s">
        <v>1</v>
      </c>
      <c r="F1155" s="2">
        <v>3601200445715</v>
      </c>
      <c r="G1155" s="130" t="s">
        <v>2443</v>
      </c>
      <c r="H1155" s="25">
        <v>230807</v>
      </c>
      <c r="I1155" s="1">
        <v>2</v>
      </c>
      <c r="J1155" s="1">
        <v>2561</v>
      </c>
      <c r="K1155" s="3">
        <v>751110</v>
      </c>
      <c r="L1155" s="3">
        <v>33141.31</v>
      </c>
      <c r="M1155" s="3">
        <v>751110</v>
      </c>
      <c r="N1155" s="3">
        <v>33141.31</v>
      </c>
      <c r="O1155" s="25" t="s">
        <v>3515</v>
      </c>
      <c r="P1155" s="1">
        <v>1</v>
      </c>
      <c r="Q1155" s="3">
        <v>18501.3</v>
      </c>
      <c r="R1155" s="1">
        <v>1</v>
      </c>
      <c r="S1155" s="1">
        <v>30012561</v>
      </c>
      <c r="T1155" s="26" t="s">
        <v>67</v>
      </c>
      <c r="U1155" s="1" t="str">
        <f t="shared" si="18"/>
        <v>กบข  18501.3  บาท</v>
      </c>
      <c r="V1155" s="1">
        <v>893</v>
      </c>
    </row>
    <row r="1156" spans="1:22" x14ac:dyDescent="0.6">
      <c r="A1156" s="25" t="s">
        <v>875</v>
      </c>
      <c r="B1156" s="25">
        <v>231077</v>
      </c>
      <c r="C1156" s="1" t="s">
        <v>0</v>
      </c>
      <c r="D1156" s="2">
        <v>994000158254</v>
      </c>
      <c r="E1156" s="1" t="s">
        <v>1</v>
      </c>
      <c r="F1156" s="2">
        <v>3601200449206</v>
      </c>
      <c r="G1156" s="130" t="s">
        <v>2713</v>
      </c>
      <c r="H1156" s="25">
        <v>231077</v>
      </c>
      <c r="I1156" s="1">
        <v>2</v>
      </c>
      <c r="J1156" s="1">
        <v>2561</v>
      </c>
      <c r="K1156" s="3">
        <v>574620</v>
      </c>
      <c r="L1156" s="3">
        <v>16440.439999999999</v>
      </c>
      <c r="M1156" s="3">
        <v>574620</v>
      </c>
      <c r="N1156" s="3">
        <v>16440.439999999999</v>
      </c>
      <c r="O1156" s="25" t="s">
        <v>3665</v>
      </c>
      <c r="P1156" s="1" t="s">
        <v>2</v>
      </c>
      <c r="Q1156" s="3">
        <v>14214.6</v>
      </c>
      <c r="R1156" s="1">
        <v>1</v>
      </c>
      <c r="S1156" s="1">
        <v>30012561</v>
      </c>
      <c r="T1156" s="26" t="s">
        <v>67</v>
      </c>
      <c r="U1156" s="1" t="str">
        <f t="shared" si="18"/>
        <v>กบข  14214.6  บาท</v>
      </c>
      <c r="V1156" s="1">
        <v>1163</v>
      </c>
    </row>
    <row r="1157" spans="1:22" x14ac:dyDescent="0.6">
      <c r="A1157" s="25" t="s">
        <v>874</v>
      </c>
      <c r="B1157" s="25">
        <v>231135</v>
      </c>
      <c r="C1157" s="1" t="s">
        <v>0</v>
      </c>
      <c r="D1157" s="2">
        <v>994000158254</v>
      </c>
      <c r="E1157" s="1" t="s">
        <v>1</v>
      </c>
      <c r="F1157" s="2">
        <v>3601200450441</v>
      </c>
      <c r="G1157" s="130" t="s">
        <v>2776</v>
      </c>
      <c r="H1157" s="25">
        <v>231135</v>
      </c>
      <c r="I1157" s="1">
        <v>2</v>
      </c>
      <c r="J1157" s="1">
        <v>2561</v>
      </c>
      <c r="K1157" s="3">
        <v>609060</v>
      </c>
      <c r="L1157" s="3">
        <v>20981.82</v>
      </c>
      <c r="M1157" s="3">
        <v>609060</v>
      </c>
      <c r="N1157" s="3">
        <v>20981.82</v>
      </c>
      <c r="O1157" s="25" t="s">
        <v>3587</v>
      </c>
      <c r="P1157" s="1" t="s">
        <v>2</v>
      </c>
      <c r="Q1157" s="3">
        <v>14239.8</v>
      </c>
      <c r="R1157" s="1">
        <v>1</v>
      </c>
      <c r="S1157" s="1">
        <v>30012561</v>
      </c>
      <c r="T1157" s="26" t="s">
        <v>67</v>
      </c>
      <c r="U1157" s="1" t="str">
        <f t="shared" si="18"/>
        <v>กบข  14239.8  บาท</v>
      </c>
      <c r="V1157" s="1">
        <v>1226</v>
      </c>
    </row>
    <row r="1158" spans="1:22" x14ac:dyDescent="0.6">
      <c r="A1158" s="25" t="s">
        <v>873</v>
      </c>
      <c r="B1158" s="25">
        <v>230389</v>
      </c>
      <c r="C1158" s="1" t="s">
        <v>0</v>
      </c>
      <c r="D1158" s="2">
        <v>994000158254</v>
      </c>
      <c r="E1158" s="1" t="s">
        <v>1</v>
      </c>
      <c r="F1158" s="2">
        <v>3609700009296</v>
      </c>
      <c r="G1158" s="130" t="s">
        <v>2032</v>
      </c>
      <c r="H1158" s="25">
        <v>230389</v>
      </c>
      <c r="I1158" s="1">
        <v>2</v>
      </c>
      <c r="J1158" s="1">
        <v>2561</v>
      </c>
      <c r="K1158" s="3">
        <v>881760</v>
      </c>
      <c r="L1158" s="3">
        <v>52900.73</v>
      </c>
      <c r="M1158" s="3">
        <v>881760</v>
      </c>
      <c r="N1158" s="3">
        <v>52900.73</v>
      </c>
      <c r="O1158" s="25" t="s">
        <v>3297</v>
      </c>
      <c r="P1158" s="1">
        <v>1</v>
      </c>
      <c r="Q1158" s="3">
        <v>22420.799999999999</v>
      </c>
      <c r="R1158" s="1">
        <v>1</v>
      </c>
      <c r="S1158" s="1">
        <v>30012561</v>
      </c>
      <c r="T1158" s="26" t="s">
        <v>67</v>
      </c>
      <c r="U1158" s="1" t="str">
        <f t="shared" si="18"/>
        <v>กบข  22420.8  บาท</v>
      </c>
      <c r="V1158" s="1">
        <v>482</v>
      </c>
    </row>
    <row r="1159" spans="1:22" x14ac:dyDescent="0.6">
      <c r="A1159" s="25" t="s">
        <v>872</v>
      </c>
      <c r="B1159" s="25">
        <v>229924</v>
      </c>
      <c r="C1159" s="1" t="s">
        <v>0</v>
      </c>
      <c r="D1159" s="2">
        <v>994000158254</v>
      </c>
      <c r="E1159" s="1" t="s">
        <v>1</v>
      </c>
      <c r="F1159" s="2">
        <v>3609700009318</v>
      </c>
      <c r="G1159" s="130" t="s">
        <v>1566</v>
      </c>
      <c r="H1159" s="25">
        <v>229924</v>
      </c>
      <c r="I1159" s="1">
        <v>2</v>
      </c>
      <c r="J1159" s="1">
        <v>2561</v>
      </c>
      <c r="K1159" s="3">
        <v>216600</v>
      </c>
      <c r="L1159" s="3">
        <v>0</v>
      </c>
      <c r="M1159" s="3">
        <v>216600</v>
      </c>
      <c r="N1159" s="3">
        <v>0</v>
      </c>
      <c r="O1159" s="25" t="s">
        <v>3</v>
      </c>
      <c r="P1159" s="1">
        <v>1</v>
      </c>
      <c r="Q1159" s="3">
        <v>6498</v>
      </c>
      <c r="R1159" s="1">
        <v>1</v>
      </c>
      <c r="S1159" s="1">
        <v>30012561</v>
      </c>
      <c r="T1159" s="26" t="s">
        <v>67</v>
      </c>
      <c r="U1159" s="1" t="str">
        <f t="shared" si="18"/>
        <v>กบข  6498  บาท</v>
      </c>
      <c r="V1159" s="1">
        <v>16</v>
      </c>
    </row>
    <row r="1160" spans="1:22" x14ac:dyDescent="0.6">
      <c r="A1160" s="25" t="s">
        <v>871</v>
      </c>
      <c r="B1160" s="25">
        <v>231377</v>
      </c>
      <c r="C1160" s="1" t="s">
        <v>0</v>
      </c>
      <c r="D1160" s="2">
        <v>994000158254</v>
      </c>
      <c r="E1160" s="1" t="s">
        <v>1</v>
      </c>
      <c r="F1160" s="2">
        <v>3609700011231</v>
      </c>
      <c r="G1160" s="130" t="s">
        <v>3009</v>
      </c>
      <c r="H1160" s="25">
        <v>231377</v>
      </c>
      <c r="I1160" s="1">
        <v>2</v>
      </c>
      <c r="J1160" s="1">
        <v>2561</v>
      </c>
      <c r="K1160" s="3">
        <v>208350</v>
      </c>
      <c r="L1160" s="3">
        <v>0</v>
      </c>
      <c r="M1160" s="3">
        <v>208350</v>
      </c>
      <c r="N1160" s="3">
        <v>0</v>
      </c>
      <c r="O1160" s="25" t="s">
        <v>3</v>
      </c>
      <c r="P1160" s="1">
        <v>1</v>
      </c>
      <c r="Q1160" s="3">
        <v>6250.5</v>
      </c>
      <c r="R1160" s="1">
        <v>1</v>
      </c>
      <c r="S1160" s="1">
        <v>30012561</v>
      </c>
      <c r="T1160" s="26" t="s">
        <v>67</v>
      </c>
      <c r="U1160" s="1" t="str">
        <f t="shared" si="18"/>
        <v>กบข  6250.5  บาท</v>
      </c>
      <c r="V1160" s="1">
        <v>1459</v>
      </c>
    </row>
    <row r="1161" spans="1:22" ht="25.2" x14ac:dyDescent="0.6">
      <c r="A1161" s="25" t="s">
        <v>870</v>
      </c>
      <c r="B1161" s="25">
        <v>230581</v>
      </c>
      <c r="C1161" s="1" t="s">
        <v>0</v>
      </c>
      <c r="D1161" s="2">
        <v>994000158254</v>
      </c>
      <c r="E1161" s="1" t="s">
        <v>1</v>
      </c>
      <c r="F1161" s="2">
        <v>3609700016233</v>
      </c>
      <c r="G1161" s="130" t="s">
        <v>2221</v>
      </c>
      <c r="H1161" s="25">
        <v>230581</v>
      </c>
      <c r="I1161" s="1">
        <v>2</v>
      </c>
      <c r="J1161" s="1">
        <v>2561</v>
      </c>
      <c r="K1161" s="3">
        <v>727410</v>
      </c>
      <c r="L1161" s="3">
        <v>37611.5</v>
      </c>
      <c r="M1161" s="3">
        <v>727410</v>
      </c>
      <c r="N1161" s="3">
        <v>37611.5</v>
      </c>
      <c r="O1161" s="25" t="s">
        <v>156</v>
      </c>
      <c r="P1161" s="1" t="s">
        <v>2</v>
      </c>
      <c r="Q1161" s="3">
        <v>0</v>
      </c>
      <c r="R1161" s="1">
        <v>1</v>
      </c>
      <c r="S1161" s="1">
        <v>30012561</v>
      </c>
      <c r="T1161" s="28" t="s">
        <v>47</v>
      </c>
      <c r="U1161" s="1" t="str">
        <f t="shared" si="18"/>
        <v>กบข  0  บาท</v>
      </c>
      <c r="V1161" s="1">
        <v>671</v>
      </c>
    </row>
    <row r="1162" spans="1:22" x14ac:dyDescent="0.6">
      <c r="A1162" s="25" t="s">
        <v>869</v>
      </c>
      <c r="B1162" s="25">
        <v>230409</v>
      </c>
      <c r="C1162" s="1" t="s">
        <v>0</v>
      </c>
      <c r="D1162" s="2">
        <v>994000158254</v>
      </c>
      <c r="E1162" s="1" t="s">
        <v>1</v>
      </c>
      <c r="F1162" s="2">
        <v>3609700017353</v>
      </c>
      <c r="G1162" s="130" t="s">
        <v>2043</v>
      </c>
      <c r="H1162" s="25">
        <v>230409</v>
      </c>
      <c r="I1162" s="1">
        <v>2</v>
      </c>
      <c r="J1162" s="1">
        <v>2561</v>
      </c>
      <c r="K1162" s="3">
        <v>656730</v>
      </c>
      <c r="L1162" s="3">
        <v>20905.21</v>
      </c>
      <c r="M1162" s="3">
        <v>656730</v>
      </c>
      <c r="N1162" s="3">
        <v>20905.21</v>
      </c>
      <c r="O1162" s="25" t="s">
        <v>3301</v>
      </c>
      <c r="P1162" s="1" t="s">
        <v>2</v>
      </c>
      <c r="Q1162" s="3">
        <v>16677.900000000001</v>
      </c>
      <c r="R1162" s="1">
        <v>1</v>
      </c>
      <c r="S1162" s="1">
        <v>30012561</v>
      </c>
      <c r="T1162" s="26" t="s">
        <v>67</v>
      </c>
      <c r="U1162" s="1" t="str">
        <f t="shared" si="18"/>
        <v>กบข  16677.9  บาท</v>
      </c>
      <c r="V1162" s="1">
        <v>493</v>
      </c>
    </row>
    <row r="1163" spans="1:22" ht="25.2" x14ac:dyDescent="0.6">
      <c r="A1163" s="25" t="s">
        <v>868</v>
      </c>
      <c r="B1163" s="25">
        <v>230330</v>
      </c>
      <c r="C1163" s="1" t="s">
        <v>0</v>
      </c>
      <c r="D1163" s="2">
        <v>994000158254</v>
      </c>
      <c r="E1163" s="1" t="s">
        <v>1</v>
      </c>
      <c r="F1163" s="2">
        <v>3609700030538</v>
      </c>
      <c r="G1163" s="130" t="s">
        <v>1968</v>
      </c>
      <c r="H1163" s="25">
        <v>230330</v>
      </c>
      <c r="I1163" s="1">
        <v>2</v>
      </c>
      <c r="J1163" s="1">
        <v>2561</v>
      </c>
      <c r="K1163" s="3">
        <v>486780</v>
      </c>
      <c r="L1163" s="3">
        <v>9218</v>
      </c>
      <c r="M1163" s="3">
        <v>486780</v>
      </c>
      <c r="N1163" s="3">
        <v>9218</v>
      </c>
      <c r="O1163" s="25" t="s">
        <v>3272</v>
      </c>
      <c r="P1163" s="1">
        <v>1</v>
      </c>
      <c r="Q1163" s="3">
        <v>0</v>
      </c>
      <c r="R1163" s="1">
        <v>1</v>
      </c>
      <c r="S1163" s="1">
        <v>30012561</v>
      </c>
      <c r="T1163" s="28" t="s">
        <v>47</v>
      </c>
      <c r="U1163" s="1" t="str">
        <f t="shared" si="18"/>
        <v>กบข  0  บาท</v>
      </c>
      <c r="V1163" s="1">
        <v>418</v>
      </c>
    </row>
    <row r="1164" spans="1:22" x14ac:dyDescent="0.6">
      <c r="A1164" s="25" t="s">
        <v>867</v>
      </c>
      <c r="B1164" s="25">
        <v>229944</v>
      </c>
      <c r="C1164" s="1" t="s">
        <v>0</v>
      </c>
      <c r="D1164" s="2">
        <v>994000158254</v>
      </c>
      <c r="E1164" s="1" t="s">
        <v>1</v>
      </c>
      <c r="F1164" s="2">
        <v>3609700034371</v>
      </c>
      <c r="G1164" s="130" t="s">
        <v>1586</v>
      </c>
      <c r="H1164" s="25">
        <v>229944</v>
      </c>
      <c r="I1164" s="1">
        <v>2</v>
      </c>
      <c r="J1164" s="1">
        <v>2561</v>
      </c>
      <c r="K1164" s="3">
        <v>587850</v>
      </c>
      <c r="L1164" s="3">
        <v>18615.95</v>
      </c>
      <c r="M1164" s="3">
        <v>587850</v>
      </c>
      <c r="N1164" s="3">
        <v>18615.95</v>
      </c>
      <c r="O1164" s="25" t="s">
        <v>3055</v>
      </c>
      <c r="P1164" s="1">
        <v>1</v>
      </c>
      <c r="Q1164" s="3">
        <v>16690.5</v>
      </c>
      <c r="R1164" s="1">
        <v>1</v>
      </c>
      <c r="S1164" s="1">
        <v>30012561</v>
      </c>
      <c r="T1164" s="26" t="s">
        <v>67</v>
      </c>
      <c r="U1164" s="1" t="str">
        <f t="shared" si="18"/>
        <v>กบข  16690.5  บาท</v>
      </c>
      <c r="V1164" s="1">
        <v>36</v>
      </c>
    </row>
    <row r="1165" spans="1:22" x14ac:dyDescent="0.6">
      <c r="A1165" s="25" t="s">
        <v>866</v>
      </c>
      <c r="B1165" s="25">
        <v>229981</v>
      </c>
      <c r="C1165" s="1" t="s">
        <v>0</v>
      </c>
      <c r="D1165" s="2">
        <v>994000158254</v>
      </c>
      <c r="E1165" s="1" t="s">
        <v>1</v>
      </c>
      <c r="F1165" s="2">
        <v>3609700036765</v>
      </c>
      <c r="G1165" s="130" t="s">
        <v>1622</v>
      </c>
      <c r="H1165" s="25">
        <v>229981</v>
      </c>
      <c r="I1165" s="1">
        <v>2</v>
      </c>
      <c r="J1165" s="1">
        <v>2561</v>
      </c>
      <c r="K1165" s="3">
        <v>518790</v>
      </c>
      <c r="L1165" s="3">
        <v>12225.83</v>
      </c>
      <c r="M1165" s="3">
        <v>518790</v>
      </c>
      <c r="N1165" s="3">
        <v>12225.83</v>
      </c>
      <c r="O1165" s="25" t="s">
        <v>160</v>
      </c>
      <c r="P1165" s="1">
        <v>1</v>
      </c>
      <c r="Q1165" s="3">
        <v>11531.7</v>
      </c>
      <c r="R1165" s="1">
        <v>1</v>
      </c>
      <c r="S1165" s="1">
        <v>30012561</v>
      </c>
      <c r="T1165" s="26" t="s">
        <v>67</v>
      </c>
      <c r="U1165" s="1" t="str">
        <f t="shared" si="18"/>
        <v>กบข  11531.7  บาท</v>
      </c>
      <c r="V1165" s="1">
        <v>72</v>
      </c>
    </row>
    <row r="1166" spans="1:22" ht="25.2" x14ac:dyDescent="0.6">
      <c r="A1166" s="25" t="s">
        <v>865</v>
      </c>
      <c r="B1166" s="25">
        <v>230419</v>
      </c>
      <c r="C1166" s="1" t="s">
        <v>0</v>
      </c>
      <c r="D1166" s="2">
        <v>994000158254</v>
      </c>
      <c r="E1166" s="1" t="s">
        <v>1</v>
      </c>
      <c r="F1166" s="2">
        <v>3609700048763</v>
      </c>
      <c r="G1166" s="130" t="s">
        <v>2060</v>
      </c>
      <c r="H1166" s="25">
        <v>230419</v>
      </c>
      <c r="I1166" s="1">
        <v>2</v>
      </c>
      <c r="J1166" s="1">
        <v>2561</v>
      </c>
      <c r="K1166" s="3">
        <v>708900</v>
      </c>
      <c r="L1166" s="3">
        <v>34835</v>
      </c>
      <c r="M1166" s="3">
        <v>708900</v>
      </c>
      <c r="N1166" s="3">
        <v>34835</v>
      </c>
      <c r="O1166" s="25" t="s">
        <v>95</v>
      </c>
      <c r="P1166" s="1">
        <v>1</v>
      </c>
      <c r="Q1166" s="3">
        <v>0</v>
      </c>
      <c r="R1166" s="1">
        <v>1</v>
      </c>
      <c r="S1166" s="1">
        <v>30012561</v>
      </c>
      <c r="T1166" s="28" t="s">
        <v>47</v>
      </c>
      <c r="U1166" s="1" t="str">
        <f t="shared" si="18"/>
        <v>กบข  0  บาท</v>
      </c>
      <c r="V1166" s="1">
        <v>510</v>
      </c>
    </row>
    <row r="1167" spans="1:22" ht="25.2" x14ac:dyDescent="0.6">
      <c r="A1167" s="25" t="s">
        <v>864</v>
      </c>
      <c r="B1167" s="25">
        <v>230289</v>
      </c>
      <c r="C1167" s="1" t="s">
        <v>0</v>
      </c>
      <c r="D1167" s="2">
        <v>994000158254</v>
      </c>
      <c r="E1167" s="1" t="s">
        <v>1</v>
      </c>
      <c r="F1167" s="2">
        <v>3609700049522</v>
      </c>
      <c r="G1167" s="130" t="s">
        <v>1931</v>
      </c>
      <c r="H1167" s="25">
        <v>230289</v>
      </c>
      <c r="I1167" s="1">
        <v>2</v>
      </c>
      <c r="J1167" s="1">
        <v>2561</v>
      </c>
      <c r="K1167" s="3">
        <v>881760</v>
      </c>
      <c r="L1167" s="3">
        <v>59443.85</v>
      </c>
      <c r="M1167" s="3">
        <v>881760</v>
      </c>
      <c r="N1167" s="3">
        <v>59443.85</v>
      </c>
      <c r="O1167" s="25" t="s">
        <v>3257</v>
      </c>
      <c r="P1167" s="1">
        <v>1</v>
      </c>
      <c r="Q1167" s="3">
        <v>0</v>
      </c>
      <c r="R1167" s="1">
        <v>1</v>
      </c>
      <c r="S1167" s="1">
        <v>30012561</v>
      </c>
      <c r="T1167" s="28" t="s">
        <v>47</v>
      </c>
      <c r="U1167" s="1" t="str">
        <f t="shared" si="18"/>
        <v>กบข  0  บาท</v>
      </c>
      <c r="V1167" s="1">
        <v>381</v>
      </c>
    </row>
    <row r="1168" spans="1:22" ht="25.2" x14ac:dyDescent="0.6">
      <c r="A1168" s="25" t="s">
        <v>863</v>
      </c>
      <c r="B1168" s="25">
        <v>230521</v>
      </c>
      <c r="C1168" s="1" t="s">
        <v>0</v>
      </c>
      <c r="D1168" s="2">
        <v>994000158254</v>
      </c>
      <c r="E1168" s="1" t="s">
        <v>1</v>
      </c>
      <c r="F1168" s="2">
        <v>3609700049557</v>
      </c>
      <c r="G1168" s="130" t="s">
        <v>2164</v>
      </c>
      <c r="H1168" s="25">
        <v>230521</v>
      </c>
      <c r="I1168" s="1">
        <v>2</v>
      </c>
      <c r="J1168" s="1">
        <v>2561</v>
      </c>
      <c r="K1168" s="3">
        <v>756870</v>
      </c>
      <c r="L1168" s="3">
        <v>37602.5</v>
      </c>
      <c r="M1168" s="3">
        <v>756870</v>
      </c>
      <c r="N1168" s="3">
        <v>37602.5</v>
      </c>
      <c r="O1168" s="25" t="s">
        <v>3372</v>
      </c>
      <c r="P1168" s="1" t="s">
        <v>2</v>
      </c>
      <c r="Q1168" s="3">
        <v>0</v>
      </c>
      <c r="R1168" s="1">
        <v>1</v>
      </c>
      <c r="S1168" s="1">
        <v>30012561</v>
      </c>
      <c r="T1168" s="28" t="s">
        <v>47</v>
      </c>
      <c r="U1168" s="1" t="str">
        <f t="shared" si="18"/>
        <v>กบข  0  บาท</v>
      </c>
      <c r="V1168" s="1">
        <v>614</v>
      </c>
    </row>
    <row r="1169" spans="1:22" ht="25.2" x14ac:dyDescent="0.6">
      <c r="A1169" s="25" t="s">
        <v>862</v>
      </c>
      <c r="B1169" s="25">
        <v>230645</v>
      </c>
      <c r="C1169" s="1" t="s">
        <v>0</v>
      </c>
      <c r="D1169" s="2">
        <v>994000158254</v>
      </c>
      <c r="E1169" s="1" t="s">
        <v>1</v>
      </c>
      <c r="F1169" s="2">
        <v>3609700050156</v>
      </c>
      <c r="G1169" s="130" t="s">
        <v>2279</v>
      </c>
      <c r="H1169" s="25">
        <v>230645</v>
      </c>
      <c r="I1169" s="1">
        <v>2</v>
      </c>
      <c r="J1169" s="1">
        <v>2561</v>
      </c>
      <c r="K1169" s="3">
        <v>901290</v>
      </c>
      <c r="L1169" s="3">
        <v>60243.5</v>
      </c>
      <c r="M1169" s="3">
        <v>901290</v>
      </c>
      <c r="N1169" s="3">
        <v>60243.5</v>
      </c>
      <c r="O1169" s="25" t="s">
        <v>3433</v>
      </c>
      <c r="P1169" s="1">
        <v>1</v>
      </c>
      <c r="Q1169" s="3">
        <v>0</v>
      </c>
      <c r="R1169" s="1">
        <v>1</v>
      </c>
      <c r="S1169" s="1">
        <v>30012561</v>
      </c>
      <c r="T1169" s="28" t="s">
        <v>47</v>
      </c>
      <c r="U1169" s="1" t="str">
        <f t="shared" si="18"/>
        <v>กบข  0  บาท</v>
      </c>
      <c r="V1169" s="1">
        <v>729</v>
      </c>
    </row>
    <row r="1170" spans="1:22" ht="25.2" x14ac:dyDescent="0.6">
      <c r="A1170" s="25" t="s">
        <v>861</v>
      </c>
      <c r="B1170" s="25">
        <v>230368</v>
      </c>
      <c r="C1170" s="1" t="s">
        <v>0</v>
      </c>
      <c r="D1170" s="2">
        <v>994000158254</v>
      </c>
      <c r="E1170" s="1" t="s">
        <v>1</v>
      </c>
      <c r="F1170" s="2">
        <v>3609700050164</v>
      </c>
      <c r="G1170" s="130" t="s">
        <v>2012</v>
      </c>
      <c r="H1170" s="25">
        <v>230368</v>
      </c>
      <c r="I1170" s="1">
        <v>2</v>
      </c>
      <c r="J1170" s="1">
        <v>2561</v>
      </c>
      <c r="K1170" s="3">
        <v>795000</v>
      </c>
      <c r="L1170" s="3">
        <v>47750</v>
      </c>
      <c r="M1170" s="3">
        <v>795000</v>
      </c>
      <c r="N1170" s="3">
        <v>47750</v>
      </c>
      <c r="O1170" s="25" t="s">
        <v>162</v>
      </c>
      <c r="P1170" s="1">
        <v>1</v>
      </c>
      <c r="Q1170" s="3">
        <v>0</v>
      </c>
      <c r="R1170" s="1">
        <v>1</v>
      </c>
      <c r="S1170" s="1">
        <v>30012561</v>
      </c>
      <c r="T1170" s="28" t="s">
        <v>47</v>
      </c>
      <c r="U1170" s="1" t="str">
        <f t="shared" si="18"/>
        <v>กบข  0  บาท</v>
      </c>
      <c r="V1170" s="1">
        <v>462</v>
      </c>
    </row>
    <row r="1171" spans="1:22" x14ac:dyDescent="0.6">
      <c r="A1171" s="25" t="s">
        <v>860</v>
      </c>
      <c r="B1171" s="25">
        <v>230386</v>
      </c>
      <c r="C1171" s="1" t="s">
        <v>0</v>
      </c>
      <c r="D1171" s="2">
        <v>994000158254</v>
      </c>
      <c r="E1171" s="1" t="s">
        <v>1</v>
      </c>
      <c r="F1171" s="2">
        <v>3609700064025</v>
      </c>
      <c r="G1171" s="130" t="s">
        <v>2027</v>
      </c>
      <c r="H1171" s="25">
        <v>230386</v>
      </c>
      <c r="I1171" s="1">
        <v>2</v>
      </c>
      <c r="J1171" s="1">
        <v>2561</v>
      </c>
      <c r="K1171" s="3">
        <v>287190</v>
      </c>
      <c r="L1171" s="3">
        <v>0</v>
      </c>
      <c r="M1171" s="3">
        <v>287190</v>
      </c>
      <c r="N1171" s="3">
        <v>0</v>
      </c>
      <c r="O1171" s="25" t="s">
        <v>3</v>
      </c>
      <c r="P1171" s="1" t="s">
        <v>2</v>
      </c>
      <c r="Q1171" s="3">
        <v>8615.7000000000007</v>
      </c>
      <c r="R1171" s="1">
        <v>1</v>
      </c>
      <c r="S1171" s="1">
        <v>30012561</v>
      </c>
      <c r="T1171" s="26" t="s">
        <v>67</v>
      </c>
      <c r="U1171" s="1" t="str">
        <f t="shared" si="18"/>
        <v>กบข  8615.7  บาท</v>
      </c>
      <c r="V1171" s="1">
        <v>477</v>
      </c>
    </row>
    <row r="1172" spans="1:22" ht="25.2" x14ac:dyDescent="0.6">
      <c r="A1172" s="25" t="s">
        <v>859</v>
      </c>
      <c r="B1172" s="25">
        <v>230043</v>
      </c>
      <c r="C1172" s="1" t="s">
        <v>0</v>
      </c>
      <c r="D1172" s="2">
        <v>994000158254</v>
      </c>
      <c r="E1172" s="1" t="s">
        <v>1</v>
      </c>
      <c r="F1172" s="2">
        <v>3609700065005</v>
      </c>
      <c r="G1172" s="130" t="s">
        <v>1684</v>
      </c>
      <c r="H1172" s="25">
        <v>230043</v>
      </c>
      <c r="I1172" s="1">
        <v>2</v>
      </c>
      <c r="J1172" s="1">
        <v>2561</v>
      </c>
      <c r="K1172" s="3">
        <v>571950</v>
      </c>
      <c r="L1172" s="3">
        <v>18695</v>
      </c>
      <c r="M1172" s="3">
        <v>571950</v>
      </c>
      <c r="N1172" s="3">
        <v>18695</v>
      </c>
      <c r="O1172" s="25" t="s">
        <v>3115</v>
      </c>
      <c r="P1172" s="1">
        <v>1</v>
      </c>
      <c r="Q1172" s="3">
        <v>0</v>
      </c>
      <c r="R1172" s="1">
        <v>1</v>
      </c>
      <c r="S1172" s="1">
        <v>30012561</v>
      </c>
      <c r="T1172" s="28" t="s">
        <v>47</v>
      </c>
      <c r="U1172" s="1" t="str">
        <f t="shared" si="18"/>
        <v>กบข  0  บาท</v>
      </c>
      <c r="V1172" s="1">
        <v>134</v>
      </c>
    </row>
    <row r="1173" spans="1:22" x14ac:dyDescent="0.6">
      <c r="A1173" s="25" t="s">
        <v>858</v>
      </c>
      <c r="B1173" s="25">
        <v>231053</v>
      </c>
      <c r="C1173" s="1" t="s">
        <v>0</v>
      </c>
      <c r="D1173" s="2">
        <v>994000158254</v>
      </c>
      <c r="E1173" s="1" t="s">
        <v>1</v>
      </c>
      <c r="F1173" s="2">
        <v>3609700067903</v>
      </c>
      <c r="G1173" s="130" t="s">
        <v>2696</v>
      </c>
      <c r="H1173" s="25">
        <v>231053</v>
      </c>
      <c r="I1173" s="1">
        <v>2</v>
      </c>
      <c r="J1173" s="1">
        <v>2561</v>
      </c>
      <c r="K1173" s="3">
        <v>751110</v>
      </c>
      <c r="L1173" s="3">
        <v>33946.959999999999</v>
      </c>
      <c r="M1173" s="3">
        <v>751110</v>
      </c>
      <c r="N1173" s="3">
        <v>33946.959999999999</v>
      </c>
      <c r="O1173" s="25" t="s">
        <v>3658</v>
      </c>
      <c r="P1173" s="1" t="s">
        <v>2</v>
      </c>
      <c r="Q1173" s="3">
        <v>18501.3</v>
      </c>
      <c r="R1173" s="1">
        <v>1</v>
      </c>
      <c r="S1173" s="1">
        <v>30012561</v>
      </c>
      <c r="T1173" s="26" t="s">
        <v>67</v>
      </c>
      <c r="U1173" s="1" t="str">
        <f t="shared" si="18"/>
        <v>กบข  18501.3  บาท</v>
      </c>
      <c r="V1173" s="1">
        <v>1146</v>
      </c>
    </row>
    <row r="1174" spans="1:22" x14ac:dyDescent="0.6">
      <c r="A1174" s="25" t="s">
        <v>857</v>
      </c>
      <c r="B1174" s="25">
        <v>230511</v>
      </c>
      <c r="C1174" s="1" t="s">
        <v>0</v>
      </c>
      <c r="D1174" s="2">
        <v>994000158254</v>
      </c>
      <c r="E1174" s="1" t="s">
        <v>1</v>
      </c>
      <c r="F1174" s="2">
        <v>3609700067938</v>
      </c>
      <c r="G1174" s="130" t="s">
        <v>2154</v>
      </c>
      <c r="H1174" s="25">
        <v>230511</v>
      </c>
      <c r="I1174" s="1">
        <v>2</v>
      </c>
      <c r="J1174" s="1">
        <v>2561</v>
      </c>
      <c r="K1174" s="3">
        <v>658710</v>
      </c>
      <c r="L1174" s="3">
        <v>24836.87</v>
      </c>
      <c r="M1174" s="3">
        <v>658710</v>
      </c>
      <c r="N1174" s="3">
        <v>24836.87</v>
      </c>
      <c r="O1174" s="25" t="s">
        <v>3366</v>
      </c>
      <c r="P1174" s="1">
        <v>1</v>
      </c>
      <c r="Q1174" s="3">
        <v>18501.3</v>
      </c>
      <c r="R1174" s="1">
        <v>1</v>
      </c>
      <c r="S1174" s="1">
        <v>30012561</v>
      </c>
      <c r="T1174" s="26" t="s">
        <v>67</v>
      </c>
      <c r="U1174" s="1" t="str">
        <f t="shared" si="18"/>
        <v>กบข  18501.3  บาท</v>
      </c>
      <c r="V1174" s="1">
        <v>604</v>
      </c>
    </row>
    <row r="1175" spans="1:22" x14ac:dyDescent="0.6">
      <c r="A1175" s="25" t="s">
        <v>856</v>
      </c>
      <c r="B1175" s="25">
        <v>230024</v>
      </c>
      <c r="C1175" s="1" t="s">
        <v>0</v>
      </c>
      <c r="D1175" s="2">
        <v>994000158254</v>
      </c>
      <c r="E1175" s="1" t="s">
        <v>1</v>
      </c>
      <c r="F1175" s="2">
        <v>3609700082392</v>
      </c>
      <c r="G1175" s="130" t="s">
        <v>1668</v>
      </c>
      <c r="H1175" s="25">
        <v>230024</v>
      </c>
      <c r="I1175" s="1">
        <v>2</v>
      </c>
      <c r="J1175" s="1">
        <v>2561</v>
      </c>
      <c r="K1175" s="3">
        <v>740580</v>
      </c>
      <c r="L1175" s="3">
        <v>33934.19</v>
      </c>
      <c r="M1175" s="3">
        <v>740580</v>
      </c>
      <c r="N1175" s="3">
        <v>33934.19</v>
      </c>
      <c r="O1175" s="25" t="s">
        <v>3104</v>
      </c>
      <c r="P1175" s="1">
        <v>1</v>
      </c>
      <c r="Q1175" s="3">
        <v>18185.400000000001</v>
      </c>
      <c r="R1175" s="1">
        <v>1</v>
      </c>
      <c r="S1175" s="1">
        <v>30012561</v>
      </c>
      <c r="T1175" s="26" t="s">
        <v>67</v>
      </c>
      <c r="U1175" s="1" t="str">
        <f t="shared" si="18"/>
        <v>กบข  18185.4  บาท</v>
      </c>
      <c r="V1175" s="1">
        <v>118</v>
      </c>
    </row>
    <row r="1176" spans="1:22" ht="25.2" x14ac:dyDescent="0.6">
      <c r="A1176" s="25" t="s">
        <v>855</v>
      </c>
      <c r="B1176" s="25">
        <v>230582</v>
      </c>
      <c r="C1176" s="1" t="s">
        <v>0</v>
      </c>
      <c r="D1176" s="2">
        <v>994000158254</v>
      </c>
      <c r="E1176" s="1" t="s">
        <v>1</v>
      </c>
      <c r="F1176" s="2">
        <v>3609700085898</v>
      </c>
      <c r="G1176" s="130" t="s">
        <v>2218</v>
      </c>
      <c r="H1176" s="25">
        <v>230582</v>
      </c>
      <c r="I1176" s="1">
        <v>2</v>
      </c>
      <c r="J1176" s="1">
        <v>2561</v>
      </c>
      <c r="K1176" s="3">
        <v>558690</v>
      </c>
      <c r="L1176" s="3">
        <v>15869</v>
      </c>
      <c r="M1176" s="3">
        <v>558690</v>
      </c>
      <c r="N1176" s="3">
        <v>15869</v>
      </c>
      <c r="O1176" s="25" t="s">
        <v>3392</v>
      </c>
      <c r="P1176" s="1">
        <v>1</v>
      </c>
      <c r="Q1176" s="3">
        <v>0</v>
      </c>
      <c r="R1176" s="1">
        <v>1</v>
      </c>
      <c r="S1176" s="1">
        <v>30012561</v>
      </c>
      <c r="T1176" s="28" t="s">
        <v>47</v>
      </c>
      <c r="U1176" s="1" t="str">
        <f t="shared" si="18"/>
        <v>กบข  0  บาท</v>
      </c>
      <c r="V1176" s="1">
        <v>668</v>
      </c>
    </row>
    <row r="1177" spans="1:22" ht="25.2" x14ac:dyDescent="0.6">
      <c r="A1177" s="25" t="s">
        <v>854</v>
      </c>
      <c r="B1177" s="25">
        <v>230969</v>
      </c>
      <c r="C1177" s="1" t="s">
        <v>0</v>
      </c>
      <c r="D1177" s="2">
        <v>994000158254</v>
      </c>
      <c r="E1177" s="1" t="s">
        <v>1</v>
      </c>
      <c r="F1177" s="2">
        <v>3609700107051</v>
      </c>
      <c r="G1177" s="130" t="s">
        <v>2607</v>
      </c>
      <c r="H1177" s="25">
        <v>230969</v>
      </c>
      <c r="I1177" s="1">
        <v>2</v>
      </c>
      <c r="J1177" s="1">
        <v>2561</v>
      </c>
      <c r="K1177" s="3">
        <v>856770</v>
      </c>
      <c r="L1177" s="3">
        <v>57015.5</v>
      </c>
      <c r="M1177" s="3">
        <v>856770</v>
      </c>
      <c r="N1177" s="3">
        <v>57015.5</v>
      </c>
      <c r="O1177" s="25" t="s">
        <v>148</v>
      </c>
      <c r="P1177" s="1">
        <v>1</v>
      </c>
      <c r="Q1177" s="3">
        <v>0</v>
      </c>
      <c r="R1177" s="1">
        <v>1</v>
      </c>
      <c r="S1177" s="1">
        <v>30012561</v>
      </c>
      <c r="T1177" s="28" t="s">
        <v>47</v>
      </c>
      <c r="U1177" s="1" t="str">
        <f t="shared" si="18"/>
        <v>กบข  0  บาท</v>
      </c>
      <c r="V1177" s="1">
        <v>1057</v>
      </c>
    </row>
    <row r="1178" spans="1:22" ht="25.2" x14ac:dyDescent="0.6">
      <c r="A1178" s="25" t="s">
        <v>853</v>
      </c>
      <c r="B1178" s="25">
        <v>230697</v>
      </c>
      <c r="C1178" s="1" t="s">
        <v>0</v>
      </c>
      <c r="D1178" s="2">
        <v>994000158254</v>
      </c>
      <c r="E1178" s="1" t="s">
        <v>1</v>
      </c>
      <c r="F1178" s="2">
        <v>3609700107841</v>
      </c>
      <c r="G1178" s="130" t="s">
        <v>2332</v>
      </c>
      <c r="H1178" s="25">
        <v>230697</v>
      </c>
      <c r="I1178" s="1">
        <v>2</v>
      </c>
      <c r="J1178" s="1">
        <v>2561</v>
      </c>
      <c r="K1178" s="3">
        <v>558690</v>
      </c>
      <c r="L1178" s="3">
        <v>17368.8</v>
      </c>
      <c r="M1178" s="3">
        <v>558690</v>
      </c>
      <c r="N1178" s="3">
        <v>17368.8</v>
      </c>
      <c r="O1178" s="25" t="s">
        <v>3459</v>
      </c>
      <c r="P1178" s="1" t="s">
        <v>2</v>
      </c>
      <c r="Q1178" s="3">
        <v>0</v>
      </c>
      <c r="R1178" s="1">
        <v>1</v>
      </c>
      <c r="S1178" s="1">
        <v>30012561</v>
      </c>
      <c r="T1178" s="28" t="s">
        <v>47</v>
      </c>
      <c r="U1178" s="1" t="str">
        <f t="shared" si="18"/>
        <v>กบข  0  บาท</v>
      </c>
      <c r="V1178" s="1">
        <v>782</v>
      </c>
    </row>
    <row r="1179" spans="1:22" x14ac:dyDescent="0.6">
      <c r="A1179" s="25" t="s">
        <v>852</v>
      </c>
      <c r="B1179" s="25">
        <v>230670</v>
      </c>
      <c r="C1179" s="1" t="s">
        <v>0</v>
      </c>
      <c r="D1179" s="2">
        <v>994000158254</v>
      </c>
      <c r="E1179" s="1" t="s">
        <v>1</v>
      </c>
      <c r="F1179" s="2">
        <v>3609700113808</v>
      </c>
      <c r="G1179" s="130" t="s">
        <v>2315</v>
      </c>
      <c r="H1179" s="25">
        <v>230670</v>
      </c>
      <c r="I1179" s="1">
        <v>2</v>
      </c>
      <c r="J1179" s="1">
        <v>2561</v>
      </c>
      <c r="K1179" s="3">
        <v>795000</v>
      </c>
      <c r="L1179" s="3">
        <v>41430.800000000003</v>
      </c>
      <c r="M1179" s="3">
        <v>795000</v>
      </c>
      <c r="N1179" s="3">
        <v>41430.800000000003</v>
      </c>
      <c r="O1179" s="25" t="s">
        <v>3451</v>
      </c>
      <c r="P1179" s="1" t="s">
        <v>2</v>
      </c>
      <c r="Q1179" s="3">
        <v>19818</v>
      </c>
      <c r="R1179" s="1">
        <v>1</v>
      </c>
      <c r="S1179" s="1">
        <v>30012561</v>
      </c>
      <c r="T1179" s="26" t="s">
        <v>67</v>
      </c>
      <c r="U1179" s="1" t="str">
        <f t="shared" si="18"/>
        <v>กบข  19818  บาท</v>
      </c>
      <c r="V1179" s="1">
        <v>765</v>
      </c>
    </row>
    <row r="1180" spans="1:22" x14ac:dyDescent="0.6">
      <c r="A1180" s="25" t="s">
        <v>851</v>
      </c>
      <c r="B1180" s="25">
        <v>230779</v>
      </c>
      <c r="C1180" s="1" t="s">
        <v>0</v>
      </c>
      <c r="D1180" s="2">
        <v>994000158254</v>
      </c>
      <c r="E1180" s="1" t="s">
        <v>1</v>
      </c>
      <c r="F1180" s="2">
        <v>3609700118664</v>
      </c>
      <c r="G1180" s="130" t="s">
        <v>2419</v>
      </c>
      <c r="H1180" s="25">
        <v>230779</v>
      </c>
      <c r="I1180" s="1">
        <v>2</v>
      </c>
      <c r="J1180" s="1">
        <v>2561</v>
      </c>
      <c r="K1180" s="3">
        <v>740580</v>
      </c>
      <c r="L1180" s="3">
        <v>34120.339999999997</v>
      </c>
      <c r="M1180" s="3">
        <v>740580</v>
      </c>
      <c r="N1180" s="3">
        <v>34120.339999999997</v>
      </c>
      <c r="O1180" s="25" t="s">
        <v>3505</v>
      </c>
      <c r="P1180" s="1">
        <v>1</v>
      </c>
      <c r="Q1180" s="3">
        <v>18185.400000000001</v>
      </c>
      <c r="R1180" s="1">
        <v>1</v>
      </c>
      <c r="S1180" s="1">
        <v>30012561</v>
      </c>
      <c r="T1180" s="26" t="s">
        <v>67</v>
      </c>
      <c r="U1180" s="1" t="str">
        <f t="shared" si="18"/>
        <v>กบข  18185.4  บาท</v>
      </c>
      <c r="V1180" s="1">
        <v>869</v>
      </c>
    </row>
    <row r="1181" spans="1:22" x14ac:dyDescent="0.6">
      <c r="A1181" s="25" t="s">
        <v>850</v>
      </c>
      <c r="B1181" s="25">
        <v>230290</v>
      </c>
      <c r="C1181" s="1" t="s">
        <v>0</v>
      </c>
      <c r="D1181" s="2">
        <v>994000158254</v>
      </c>
      <c r="E1181" s="1" t="s">
        <v>1</v>
      </c>
      <c r="F1181" s="2">
        <v>3609700125059</v>
      </c>
      <c r="G1181" s="130" t="s">
        <v>1932</v>
      </c>
      <c r="H1181" s="25">
        <v>230290</v>
      </c>
      <c r="I1181" s="1">
        <v>2</v>
      </c>
      <c r="J1181" s="1">
        <v>2561</v>
      </c>
      <c r="K1181" s="3">
        <v>617850</v>
      </c>
      <c r="L1181" s="3">
        <v>20907.05</v>
      </c>
      <c r="M1181" s="3">
        <v>617850</v>
      </c>
      <c r="N1181" s="3">
        <v>20907.05</v>
      </c>
      <c r="O1181" s="25" t="s">
        <v>3258</v>
      </c>
      <c r="P1181" s="1">
        <v>1</v>
      </c>
      <c r="Q1181" s="3">
        <v>14503.5</v>
      </c>
      <c r="R1181" s="1">
        <v>1</v>
      </c>
      <c r="S1181" s="1">
        <v>30012561</v>
      </c>
      <c r="T1181" s="26" t="s">
        <v>67</v>
      </c>
      <c r="U1181" s="1" t="str">
        <f t="shared" si="18"/>
        <v>กบข  14503.5  บาท</v>
      </c>
      <c r="V1181" s="1">
        <v>382</v>
      </c>
    </row>
    <row r="1182" spans="1:22" x14ac:dyDescent="0.6">
      <c r="A1182" s="25" t="s">
        <v>849</v>
      </c>
      <c r="B1182" s="25">
        <v>230531</v>
      </c>
      <c r="C1182" s="1" t="s">
        <v>0</v>
      </c>
      <c r="D1182" s="2">
        <v>994000158254</v>
      </c>
      <c r="E1182" s="1" t="s">
        <v>1</v>
      </c>
      <c r="F1182" s="2">
        <v>3609700136191</v>
      </c>
      <c r="G1182" s="130" t="s">
        <v>2174</v>
      </c>
      <c r="H1182" s="25">
        <v>230531</v>
      </c>
      <c r="I1182" s="1">
        <v>2</v>
      </c>
      <c r="J1182" s="1">
        <v>2561</v>
      </c>
      <c r="K1182" s="3">
        <v>827903.4</v>
      </c>
      <c r="L1182" s="3">
        <v>49580.36</v>
      </c>
      <c r="M1182" s="3">
        <v>827903.4</v>
      </c>
      <c r="N1182" s="3">
        <v>49580.36</v>
      </c>
      <c r="O1182" s="25" t="s">
        <v>104</v>
      </c>
      <c r="P1182" s="1">
        <v>1</v>
      </c>
      <c r="Q1182" s="3">
        <v>20700</v>
      </c>
      <c r="R1182" s="1">
        <v>1</v>
      </c>
      <c r="S1182" s="1">
        <v>30012561</v>
      </c>
      <c r="T1182" s="26" t="s">
        <v>67</v>
      </c>
      <c r="U1182" s="1" t="str">
        <f t="shared" si="18"/>
        <v>กบข  20700  บาท</v>
      </c>
      <c r="V1182" s="1">
        <v>624</v>
      </c>
    </row>
    <row r="1183" spans="1:22" ht="25.2" x14ac:dyDescent="0.6">
      <c r="A1183" s="25" t="s">
        <v>848</v>
      </c>
      <c r="B1183" s="25">
        <v>230780</v>
      </c>
      <c r="C1183" s="1" t="s">
        <v>0</v>
      </c>
      <c r="D1183" s="2">
        <v>994000158254</v>
      </c>
      <c r="E1183" s="1" t="s">
        <v>1</v>
      </c>
      <c r="F1183" s="2">
        <v>3609700138339</v>
      </c>
      <c r="G1183" s="130" t="s">
        <v>2414</v>
      </c>
      <c r="H1183" s="25">
        <v>230780</v>
      </c>
      <c r="I1183" s="1">
        <v>2</v>
      </c>
      <c r="J1183" s="1">
        <v>2561</v>
      </c>
      <c r="K1183" s="3">
        <v>710105</v>
      </c>
      <c r="L1183" s="3">
        <v>33060.800000000003</v>
      </c>
      <c r="M1183" s="3">
        <v>710105</v>
      </c>
      <c r="N1183" s="3">
        <v>33060.800000000003</v>
      </c>
      <c r="O1183" s="25" t="s">
        <v>3501</v>
      </c>
      <c r="P1183" s="1">
        <v>1</v>
      </c>
      <c r="Q1183" s="3">
        <v>0</v>
      </c>
      <c r="R1183" s="1">
        <v>1</v>
      </c>
      <c r="S1183" s="1">
        <v>30012561</v>
      </c>
      <c r="T1183" s="28" t="s">
        <v>47</v>
      </c>
      <c r="U1183" s="1" t="str">
        <f t="shared" si="18"/>
        <v>กบข  0  บาท</v>
      </c>
      <c r="V1183" s="1">
        <v>864</v>
      </c>
    </row>
    <row r="1184" spans="1:22" x14ac:dyDescent="0.6">
      <c r="A1184" s="25" t="s">
        <v>847</v>
      </c>
      <c r="B1184" s="25">
        <v>230622</v>
      </c>
      <c r="C1184" s="1" t="s">
        <v>0</v>
      </c>
      <c r="D1184" s="2">
        <v>994000158254</v>
      </c>
      <c r="E1184" s="1" t="s">
        <v>1</v>
      </c>
      <c r="F1184" s="2">
        <v>3609700139173</v>
      </c>
      <c r="G1184" s="130" t="s">
        <v>2261</v>
      </c>
      <c r="H1184" s="25">
        <v>230622</v>
      </c>
      <c r="I1184" s="1">
        <v>2</v>
      </c>
      <c r="J1184" s="1">
        <v>2561</v>
      </c>
      <c r="K1184" s="3">
        <v>607620</v>
      </c>
      <c r="L1184" s="3">
        <v>18984.939999999999</v>
      </c>
      <c r="M1184" s="3">
        <v>607620</v>
      </c>
      <c r="N1184" s="3">
        <v>18984.939999999999</v>
      </c>
      <c r="O1184" s="25" t="s">
        <v>3419</v>
      </c>
      <c r="P1184" s="1">
        <v>1</v>
      </c>
      <c r="Q1184" s="3">
        <v>15204.6</v>
      </c>
      <c r="R1184" s="1">
        <v>1</v>
      </c>
      <c r="S1184" s="1">
        <v>30012561</v>
      </c>
      <c r="T1184" s="26" t="s">
        <v>67</v>
      </c>
      <c r="U1184" s="1" t="str">
        <f t="shared" si="18"/>
        <v>กบข  15204.6  บาท</v>
      </c>
      <c r="V1184" s="1">
        <v>711</v>
      </c>
    </row>
    <row r="1185" spans="1:22" ht="25.2" x14ac:dyDescent="0.6">
      <c r="A1185" s="25" t="s">
        <v>846</v>
      </c>
      <c r="B1185" s="25">
        <v>230583</v>
      </c>
      <c r="C1185" s="1" t="s">
        <v>0</v>
      </c>
      <c r="D1185" s="2">
        <v>994000158254</v>
      </c>
      <c r="E1185" s="1" t="s">
        <v>1</v>
      </c>
      <c r="F1185" s="2">
        <v>3609700141020</v>
      </c>
      <c r="G1185" s="130" t="s">
        <v>2220</v>
      </c>
      <c r="H1185" s="25">
        <v>230583</v>
      </c>
      <c r="I1185" s="1">
        <v>2</v>
      </c>
      <c r="J1185" s="1">
        <v>2561</v>
      </c>
      <c r="K1185" s="3">
        <v>759510</v>
      </c>
      <c r="L1185" s="3">
        <v>21450.799999999999</v>
      </c>
      <c r="M1185" s="3">
        <v>759510</v>
      </c>
      <c r="N1185" s="3">
        <v>21450.799999999999</v>
      </c>
      <c r="O1185" s="25" t="s">
        <v>3394</v>
      </c>
      <c r="P1185" s="1">
        <v>1</v>
      </c>
      <c r="Q1185" s="3">
        <v>0</v>
      </c>
      <c r="R1185" s="1">
        <v>1</v>
      </c>
      <c r="S1185" s="1">
        <v>30012561</v>
      </c>
      <c r="T1185" s="28" t="s">
        <v>47</v>
      </c>
      <c r="U1185" s="1" t="str">
        <f t="shared" si="18"/>
        <v>กบข  0  บาท</v>
      </c>
      <c r="V1185" s="1">
        <v>670</v>
      </c>
    </row>
    <row r="1186" spans="1:22" ht="25.2" x14ac:dyDescent="0.6">
      <c r="A1186" s="25" t="s">
        <v>845</v>
      </c>
      <c r="B1186" s="25">
        <v>230336</v>
      </c>
      <c r="C1186" s="1" t="s">
        <v>0</v>
      </c>
      <c r="D1186" s="2">
        <v>994000158254</v>
      </c>
      <c r="E1186" s="1" t="s">
        <v>1</v>
      </c>
      <c r="F1186" s="2">
        <v>3609700141968</v>
      </c>
      <c r="G1186" s="130" t="s">
        <v>1973</v>
      </c>
      <c r="H1186" s="25">
        <v>230336</v>
      </c>
      <c r="I1186" s="1">
        <v>2</v>
      </c>
      <c r="J1186" s="1">
        <v>2561</v>
      </c>
      <c r="K1186" s="3">
        <v>587700</v>
      </c>
      <c r="L1186" s="3">
        <v>20270</v>
      </c>
      <c r="M1186" s="3">
        <v>587700</v>
      </c>
      <c r="N1186" s="3">
        <v>20270</v>
      </c>
      <c r="O1186" s="25" t="s">
        <v>73</v>
      </c>
      <c r="P1186" s="1">
        <v>1</v>
      </c>
      <c r="Q1186" s="3">
        <v>0</v>
      </c>
      <c r="R1186" s="1">
        <v>1</v>
      </c>
      <c r="S1186" s="1">
        <v>30012561</v>
      </c>
      <c r="T1186" s="28" t="s">
        <v>47</v>
      </c>
      <c r="U1186" s="1" t="str">
        <f t="shared" si="18"/>
        <v>กบข  0  บาท</v>
      </c>
      <c r="V1186" s="1">
        <v>423</v>
      </c>
    </row>
    <row r="1187" spans="1:22" x14ac:dyDescent="0.6">
      <c r="A1187" s="25" t="s">
        <v>844</v>
      </c>
      <c r="B1187" s="25">
        <v>229996</v>
      </c>
      <c r="C1187" s="1" t="s">
        <v>0</v>
      </c>
      <c r="D1187" s="2">
        <v>994000158254</v>
      </c>
      <c r="E1187" s="1" t="s">
        <v>1</v>
      </c>
      <c r="F1187" s="2">
        <v>3609700149161</v>
      </c>
      <c r="G1187" s="130" t="s">
        <v>1636</v>
      </c>
      <c r="H1187" s="25">
        <v>229996</v>
      </c>
      <c r="I1187" s="1">
        <v>2</v>
      </c>
      <c r="J1187" s="1">
        <v>2561</v>
      </c>
      <c r="K1187" s="3">
        <v>591570</v>
      </c>
      <c r="L1187" s="3">
        <v>17977.490000000002</v>
      </c>
      <c r="M1187" s="3">
        <v>591570</v>
      </c>
      <c r="N1187" s="3">
        <v>17977.490000000002</v>
      </c>
      <c r="O1187" s="25" t="s">
        <v>3088</v>
      </c>
      <c r="P1187" s="1">
        <v>1</v>
      </c>
      <c r="Q1187" s="3">
        <v>14723.1</v>
      </c>
      <c r="R1187" s="1">
        <v>1</v>
      </c>
      <c r="S1187" s="1">
        <v>30012561</v>
      </c>
      <c r="T1187" s="26" t="s">
        <v>67</v>
      </c>
      <c r="U1187" s="1" t="str">
        <f t="shared" si="18"/>
        <v>กบข  14723.1  บาท</v>
      </c>
      <c r="V1187" s="1">
        <v>86</v>
      </c>
    </row>
    <row r="1188" spans="1:22" x14ac:dyDescent="0.6">
      <c r="A1188" s="25" t="s">
        <v>843</v>
      </c>
      <c r="B1188" s="25">
        <v>230532</v>
      </c>
      <c r="C1188" s="1" t="s">
        <v>0</v>
      </c>
      <c r="D1188" s="2">
        <v>994000158254</v>
      </c>
      <c r="E1188" s="1" t="s">
        <v>1</v>
      </c>
      <c r="F1188" s="2">
        <v>3609700150487</v>
      </c>
      <c r="G1188" s="130" t="s">
        <v>2170</v>
      </c>
      <c r="H1188" s="25">
        <v>230532</v>
      </c>
      <c r="I1188" s="1">
        <v>2</v>
      </c>
      <c r="J1188" s="1">
        <v>2561</v>
      </c>
      <c r="K1188" s="3">
        <v>773520</v>
      </c>
      <c r="L1188" s="3">
        <v>41651.96</v>
      </c>
      <c r="M1188" s="3">
        <v>773520</v>
      </c>
      <c r="N1188" s="3">
        <v>41651.96</v>
      </c>
      <c r="O1188" s="25" t="s">
        <v>3377</v>
      </c>
      <c r="P1188" s="1">
        <v>1</v>
      </c>
      <c r="Q1188" s="3">
        <v>19173.599999999999</v>
      </c>
      <c r="R1188" s="1">
        <v>1</v>
      </c>
      <c r="S1188" s="1">
        <v>30012561</v>
      </c>
      <c r="T1188" s="26" t="s">
        <v>67</v>
      </c>
      <c r="U1188" s="1" t="str">
        <f t="shared" si="18"/>
        <v>กบข  19173.6  บาท</v>
      </c>
      <c r="V1188" s="1">
        <v>620</v>
      </c>
    </row>
    <row r="1189" spans="1:22" x14ac:dyDescent="0.6">
      <c r="A1189" s="25" t="s">
        <v>842</v>
      </c>
      <c r="B1189" s="25">
        <v>230208</v>
      </c>
      <c r="C1189" s="1" t="s">
        <v>0</v>
      </c>
      <c r="D1189" s="2">
        <v>994000158254</v>
      </c>
      <c r="E1189" s="1" t="s">
        <v>1</v>
      </c>
      <c r="F1189" s="2">
        <v>3609700158364</v>
      </c>
      <c r="G1189" s="130" t="s">
        <v>1849</v>
      </c>
      <c r="H1189" s="25">
        <v>230208</v>
      </c>
      <c r="I1189" s="1">
        <v>2</v>
      </c>
      <c r="J1189" s="1">
        <v>2561</v>
      </c>
      <c r="K1189" s="3">
        <v>386716.13</v>
      </c>
      <c r="L1189" s="3">
        <v>3345.95</v>
      </c>
      <c r="M1189" s="3">
        <v>386716.13</v>
      </c>
      <c r="N1189" s="3">
        <v>3345.95</v>
      </c>
      <c r="O1189" s="25" t="s">
        <v>3205</v>
      </c>
      <c r="P1189" s="1" t="s">
        <v>2</v>
      </c>
      <c r="Q1189" s="3">
        <v>9796.16</v>
      </c>
      <c r="R1189" s="1">
        <v>1</v>
      </c>
      <c r="S1189" s="1">
        <v>30012561</v>
      </c>
      <c r="T1189" s="26" t="s">
        <v>67</v>
      </c>
      <c r="U1189" s="1" t="str">
        <f t="shared" si="18"/>
        <v>กบข  9796.16  บาท</v>
      </c>
      <c r="V1189" s="1">
        <v>299</v>
      </c>
    </row>
    <row r="1190" spans="1:22" x14ac:dyDescent="0.6">
      <c r="A1190" s="25" t="s">
        <v>841</v>
      </c>
      <c r="B1190" s="25">
        <v>230970</v>
      </c>
      <c r="C1190" s="1" t="s">
        <v>0</v>
      </c>
      <c r="D1190" s="2">
        <v>994000158254</v>
      </c>
      <c r="E1190" s="1" t="s">
        <v>1</v>
      </c>
      <c r="F1190" s="2">
        <v>3609700159883</v>
      </c>
      <c r="G1190" s="130" t="s">
        <v>2614</v>
      </c>
      <c r="H1190" s="25">
        <v>230970</v>
      </c>
      <c r="I1190" s="1">
        <v>2</v>
      </c>
      <c r="J1190" s="1">
        <v>2561</v>
      </c>
      <c r="K1190" s="3">
        <v>662310</v>
      </c>
      <c r="L1190" s="3">
        <v>25747.17</v>
      </c>
      <c r="M1190" s="3">
        <v>662310</v>
      </c>
      <c r="N1190" s="3">
        <v>25747.17</v>
      </c>
      <c r="O1190" s="25" t="s">
        <v>3612</v>
      </c>
      <c r="P1190" s="1">
        <v>1</v>
      </c>
      <c r="Q1190" s="3">
        <v>15837.3</v>
      </c>
      <c r="R1190" s="1">
        <v>1</v>
      </c>
      <c r="S1190" s="1">
        <v>30012561</v>
      </c>
      <c r="T1190" s="26" t="s">
        <v>67</v>
      </c>
      <c r="U1190" s="1" t="str">
        <f t="shared" si="18"/>
        <v>กบข  15837.3  บาท</v>
      </c>
      <c r="V1190" s="1">
        <v>1064</v>
      </c>
    </row>
    <row r="1191" spans="1:22" ht="25.2" x14ac:dyDescent="0.6">
      <c r="A1191" s="25" t="s">
        <v>840</v>
      </c>
      <c r="B1191" s="25">
        <v>230044</v>
      </c>
      <c r="C1191" s="1" t="s">
        <v>0</v>
      </c>
      <c r="D1191" s="2">
        <v>994000158254</v>
      </c>
      <c r="E1191" s="1" t="s">
        <v>1</v>
      </c>
      <c r="F1191" s="2">
        <v>3609700161969</v>
      </c>
      <c r="G1191" s="130" t="s">
        <v>1686</v>
      </c>
      <c r="H1191" s="25">
        <v>230044</v>
      </c>
      <c r="I1191" s="1">
        <v>2</v>
      </c>
      <c r="J1191" s="1">
        <v>2561</v>
      </c>
      <c r="K1191" s="3">
        <v>751110</v>
      </c>
      <c r="L1191" s="3">
        <v>41166.5</v>
      </c>
      <c r="M1191" s="3">
        <v>751110</v>
      </c>
      <c r="N1191" s="3">
        <v>41166.5</v>
      </c>
      <c r="O1191" s="25" t="s">
        <v>90</v>
      </c>
      <c r="P1191" s="1">
        <v>1</v>
      </c>
      <c r="Q1191" s="3">
        <v>0</v>
      </c>
      <c r="R1191" s="1">
        <v>1</v>
      </c>
      <c r="S1191" s="1">
        <v>30012561</v>
      </c>
      <c r="T1191" s="28" t="s">
        <v>47</v>
      </c>
      <c r="U1191" s="1" t="str">
        <f t="shared" si="18"/>
        <v>กบข  0  บาท</v>
      </c>
      <c r="V1191" s="1">
        <v>136</v>
      </c>
    </row>
    <row r="1192" spans="1:22" x14ac:dyDescent="0.6">
      <c r="A1192" s="25" t="s">
        <v>839</v>
      </c>
      <c r="B1192" s="25">
        <v>230074</v>
      </c>
      <c r="C1192" s="1" t="s">
        <v>0</v>
      </c>
      <c r="D1192" s="2">
        <v>994000158254</v>
      </c>
      <c r="E1192" s="1" t="s">
        <v>1</v>
      </c>
      <c r="F1192" s="2">
        <v>3609700165875</v>
      </c>
      <c r="G1192" s="130" t="s">
        <v>1715</v>
      </c>
      <c r="H1192" s="25">
        <v>230074</v>
      </c>
      <c r="I1192" s="1">
        <v>2</v>
      </c>
      <c r="J1192" s="1">
        <v>2561</v>
      </c>
      <c r="K1192" s="3">
        <v>770070</v>
      </c>
      <c r="L1192" s="3">
        <v>39199.99</v>
      </c>
      <c r="M1192" s="3">
        <v>770070</v>
      </c>
      <c r="N1192" s="3">
        <v>39199.99</v>
      </c>
      <c r="O1192" s="25" t="s">
        <v>3133</v>
      </c>
      <c r="P1192" s="1">
        <v>1</v>
      </c>
      <c r="Q1192" s="3">
        <v>19070.099999999999</v>
      </c>
      <c r="R1192" s="1">
        <v>1</v>
      </c>
      <c r="S1192" s="1">
        <v>30012561</v>
      </c>
      <c r="T1192" s="26" t="s">
        <v>67</v>
      </c>
      <c r="U1192" s="1" t="str">
        <f t="shared" si="18"/>
        <v>กบข  19070.1  บาท</v>
      </c>
      <c r="V1192" s="1">
        <v>165</v>
      </c>
    </row>
    <row r="1193" spans="1:22" x14ac:dyDescent="0.6">
      <c r="A1193" s="25" t="s">
        <v>838</v>
      </c>
      <c r="B1193" s="25">
        <v>230781</v>
      </c>
      <c r="C1193" s="1" t="s">
        <v>0</v>
      </c>
      <c r="D1193" s="2">
        <v>994000158254</v>
      </c>
      <c r="E1193" s="1" t="s">
        <v>1</v>
      </c>
      <c r="F1193" s="2">
        <v>3609700202401</v>
      </c>
      <c r="G1193" s="130" t="s">
        <v>2412</v>
      </c>
      <c r="H1193" s="25">
        <v>230781</v>
      </c>
      <c r="I1193" s="1">
        <v>2</v>
      </c>
      <c r="J1193" s="1">
        <v>2561</v>
      </c>
      <c r="K1193" s="3">
        <v>894990</v>
      </c>
      <c r="L1193" s="3">
        <v>53655.85</v>
      </c>
      <c r="M1193" s="3">
        <v>894990</v>
      </c>
      <c r="N1193" s="3">
        <v>53655.85</v>
      </c>
      <c r="O1193" s="25" t="s">
        <v>3499</v>
      </c>
      <c r="P1193" s="1">
        <v>1</v>
      </c>
      <c r="Q1193" s="3">
        <v>22817.7</v>
      </c>
      <c r="R1193" s="1">
        <v>1</v>
      </c>
      <c r="S1193" s="1">
        <v>30012561</v>
      </c>
      <c r="T1193" s="26" t="s">
        <v>67</v>
      </c>
      <c r="U1193" s="1" t="str">
        <f t="shared" si="18"/>
        <v>กบข  22817.7  บาท</v>
      </c>
      <c r="V1193" s="1">
        <v>862</v>
      </c>
    </row>
    <row r="1194" spans="1:22" ht="25.2" x14ac:dyDescent="0.6">
      <c r="A1194" s="25" t="s">
        <v>837</v>
      </c>
      <c r="B1194" s="25">
        <v>230007</v>
      </c>
      <c r="C1194" s="1" t="s">
        <v>0</v>
      </c>
      <c r="D1194" s="2">
        <v>994000158254</v>
      </c>
      <c r="E1194" s="1" t="s">
        <v>1</v>
      </c>
      <c r="F1194" s="2">
        <v>3609700206245</v>
      </c>
      <c r="G1194" s="130" t="s">
        <v>1648</v>
      </c>
      <c r="H1194" s="25">
        <v>230007</v>
      </c>
      <c r="I1194" s="1">
        <v>2</v>
      </c>
      <c r="J1194" s="1">
        <v>2561</v>
      </c>
      <c r="K1194" s="3">
        <v>784500</v>
      </c>
      <c r="L1194" s="3">
        <v>46175</v>
      </c>
      <c r="M1194" s="3">
        <v>784500</v>
      </c>
      <c r="N1194" s="3">
        <v>46175</v>
      </c>
      <c r="O1194" s="25" t="s">
        <v>108</v>
      </c>
      <c r="P1194" s="1">
        <v>1</v>
      </c>
      <c r="Q1194" s="3">
        <v>0</v>
      </c>
      <c r="R1194" s="1">
        <v>1</v>
      </c>
      <c r="S1194" s="1">
        <v>30012561</v>
      </c>
      <c r="T1194" s="28" t="s">
        <v>47</v>
      </c>
      <c r="U1194" s="1" t="str">
        <f t="shared" si="18"/>
        <v>กบข  0  บาท</v>
      </c>
      <c r="V1194" s="1">
        <v>98</v>
      </c>
    </row>
    <row r="1195" spans="1:22" x14ac:dyDescent="0.6">
      <c r="A1195" s="25" t="s">
        <v>836</v>
      </c>
      <c r="B1195" s="25">
        <v>230013</v>
      </c>
      <c r="C1195" s="1" t="s">
        <v>0</v>
      </c>
      <c r="D1195" s="2">
        <v>994000158254</v>
      </c>
      <c r="E1195" s="1" t="s">
        <v>1</v>
      </c>
      <c r="F1195" s="2">
        <v>3609700219932</v>
      </c>
      <c r="G1195" s="130" t="s">
        <v>1656</v>
      </c>
      <c r="H1195" s="25">
        <v>230013</v>
      </c>
      <c r="I1195" s="1">
        <v>2</v>
      </c>
      <c r="J1195" s="1">
        <v>2561</v>
      </c>
      <c r="K1195" s="3">
        <v>380220</v>
      </c>
      <c r="L1195" s="3">
        <v>3003.67</v>
      </c>
      <c r="M1195" s="3">
        <v>380220</v>
      </c>
      <c r="N1195" s="3">
        <v>3003.67</v>
      </c>
      <c r="O1195" s="25" t="s">
        <v>3096</v>
      </c>
      <c r="P1195" s="1">
        <v>1</v>
      </c>
      <c r="Q1195" s="3">
        <v>10146.6</v>
      </c>
      <c r="R1195" s="1">
        <v>1</v>
      </c>
      <c r="S1195" s="1">
        <v>30012561</v>
      </c>
      <c r="T1195" s="26" t="s">
        <v>67</v>
      </c>
      <c r="U1195" s="1" t="str">
        <f t="shared" si="18"/>
        <v>กบข  10146.6  บาท</v>
      </c>
      <c r="V1195" s="1">
        <v>106</v>
      </c>
    </row>
    <row r="1196" spans="1:22" x14ac:dyDescent="0.6">
      <c r="A1196" s="25" t="s">
        <v>835</v>
      </c>
      <c r="B1196" s="25">
        <v>230172</v>
      </c>
      <c r="C1196" s="1" t="s">
        <v>0</v>
      </c>
      <c r="D1196" s="2">
        <v>994000158254</v>
      </c>
      <c r="E1196" s="1" t="s">
        <v>1</v>
      </c>
      <c r="F1196" s="2">
        <v>3609700220655</v>
      </c>
      <c r="G1196" s="130" t="s">
        <v>1816</v>
      </c>
      <c r="H1196" s="25">
        <v>230172</v>
      </c>
      <c r="I1196" s="1">
        <v>2</v>
      </c>
      <c r="J1196" s="1">
        <v>2561</v>
      </c>
      <c r="K1196" s="3">
        <v>740580</v>
      </c>
      <c r="L1196" s="3">
        <v>35359.040000000001</v>
      </c>
      <c r="M1196" s="3">
        <v>740580</v>
      </c>
      <c r="N1196" s="3">
        <v>35359.040000000001</v>
      </c>
      <c r="O1196" s="25" t="s">
        <v>3178</v>
      </c>
      <c r="P1196" s="1" t="s">
        <v>2</v>
      </c>
      <c r="Q1196" s="3">
        <v>18185.400000000001</v>
      </c>
      <c r="R1196" s="1">
        <v>1</v>
      </c>
      <c r="S1196" s="1">
        <v>30012561</v>
      </c>
      <c r="T1196" s="26" t="s">
        <v>67</v>
      </c>
      <c r="U1196" s="1" t="str">
        <f t="shared" si="18"/>
        <v>กบข  18185.4  บาท</v>
      </c>
      <c r="V1196" s="1">
        <v>266</v>
      </c>
    </row>
    <row r="1197" spans="1:22" ht="25.2" x14ac:dyDescent="0.6">
      <c r="A1197" s="25" t="s">
        <v>834</v>
      </c>
      <c r="B1197" s="25">
        <v>230369</v>
      </c>
      <c r="C1197" s="1" t="s">
        <v>0</v>
      </c>
      <c r="D1197" s="2">
        <v>994000158254</v>
      </c>
      <c r="E1197" s="1" t="s">
        <v>1</v>
      </c>
      <c r="F1197" s="2">
        <v>3609700221341</v>
      </c>
      <c r="G1197" s="130" t="s">
        <v>2013</v>
      </c>
      <c r="H1197" s="25">
        <v>230369</v>
      </c>
      <c r="I1197" s="1">
        <v>2</v>
      </c>
      <c r="J1197" s="1">
        <v>2561</v>
      </c>
      <c r="K1197" s="3">
        <v>759141.29</v>
      </c>
      <c r="L1197" s="3">
        <v>43630.2</v>
      </c>
      <c r="M1197" s="3">
        <v>759141.29</v>
      </c>
      <c r="N1197" s="3">
        <v>43630.2</v>
      </c>
      <c r="O1197" s="25" t="s">
        <v>3288</v>
      </c>
      <c r="P1197" s="1">
        <v>1</v>
      </c>
      <c r="Q1197" s="3">
        <v>0</v>
      </c>
      <c r="R1197" s="1">
        <v>1</v>
      </c>
      <c r="S1197" s="1">
        <v>30012561</v>
      </c>
      <c r="T1197" s="28" t="s">
        <v>47</v>
      </c>
      <c r="U1197" s="1" t="str">
        <f t="shared" si="18"/>
        <v>กบข  0  บาท</v>
      </c>
      <c r="V1197" s="1">
        <v>463</v>
      </c>
    </row>
    <row r="1198" spans="1:22" x14ac:dyDescent="0.6">
      <c r="A1198" s="25" t="s">
        <v>833</v>
      </c>
      <c r="B1198" s="25">
        <v>231136</v>
      </c>
      <c r="C1198" s="1" t="s">
        <v>0</v>
      </c>
      <c r="D1198" s="2">
        <v>994000158254</v>
      </c>
      <c r="E1198" s="1" t="s">
        <v>1</v>
      </c>
      <c r="F1198" s="2">
        <v>3609700221660</v>
      </c>
      <c r="G1198" s="130" t="s">
        <v>2773</v>
      </c>
      <c r="H1198" s="25">
        <v>231136</v>
      </c>
      <c r="I1198" s="1">
        <v>2</v>
      </c>
      <c r="J1198" s="1">
        <v>2561</v>
      </c>
      <c r="K1198" s="3">
        <v>708900</v>
      </c>
      <c r="L1198" s="3">
        <v>32249.75</v>
      </c>
      <c r="M1198" s="3">
        <v>708900</v>
      </c>
      <c r="N1198" s="3">
        <v>32249.75</v>
      </c>
      <c r="O1198" s="25" t="s">
        <v>102</v>
      </c>
      <c r="P1198" s="1">
        <v>1</v>
      </c>
      <c r="Q1198" s="3">
        <v>17235</v>
      </c>
      <c r="R1198" s="1">
        <v>1</v>
      </c>
      <c r="S1198" s="1">
        <v>30012561</v>
      </c>
      <c r="T1198" s="26" t="s">
        <v>67</v>
      </c>
      <c r="U1198" s="1" t="str">
        <f t="shared" si="18"/>
        <v>กบข  17235  บาท</v>
      </c>
      <c r="V1198" s="1">
        <v>1223</v>
      </c>
    </row>
    <row r="1199" spans="1:22" x14ac:dyDescent="0.6">
      <c r="A1199" s="25" t="s">
        <v>832</v>
      </c>
      <c r="B1199" s="25">
        <v>230574</v>
      </c>
      <c r="C1199" s="1" t="s">
        <v>0</v>
      </c>
      <c r="D1199" s="2">
        <v>994000158254</v>
      </c>
      <c r="E1199" s="1" t="s">
        <v>1</v>
      </c>
      <c r="F1199" s="2">
        <v>3609700227081</v>
      </c>
      <c r="G1199" s="130" t="s">
        <v>2214</v>
      </c>
      <c r="H1199" s="25">
        <v>230574</v>
      </c>
      <c r="I1199" s="1">
        <v>2</v>
      </c>
      <c r="J1199" s="1">
        <v>2561</v>
      </c>
      <c r="K1199" s="3">
        <v>518790</v>
      </c>
      <c r="L1199" s="3">
        <v>12225.73</v>
      </c>
      <c r="M1199" s="3">
        <v>518790</v>
      </c>
      <c r="N1199" s="3">
        <v>12225.73</v>
      </c>
      <c r="O1199" s="25" t="s">
        <v>3390</v>
      </c>
      <c r="P1199" s="1" t="s">
        <v>2</v>
      </c>
      <c r="Q1199" s="3">
        <v>11531.7</v>
      </c>
      <c r="R1199" s="1">
        <v>1</v>
      </c>
      <c r="S1199" s="1">
        <v>30012561</v>
      </c>
      <c r="T1199" s="26" t="s">
        <v>67</v>
      </c>
      <c r="U1199" s="1" t="str">
        <f t="shared" si="18"/>
        <v>กบข  11531.7  บาท</v>
      </c>
      <c r="V1199" s="1">
        <v>664</v>
      </c>
    </row>
    <row r="1200" spans="1:22" x14ac:dyDescent="0.6">
      <c r="A1200" s="25" t="s">
        <v>831</v>
      </c>
      <c r="B1200" s="25">
        <v>230971</v>
      </c>
      <c r="C1200" s="1" t="s">
        <v>0</v>
      </c>
      <c r="D1200" s="2">
        <v>994000158254</v>
      </c>
      <c r="E1200" s="1" t="s">
        <v>1</v>
      </c>
      <c r="F1200" s="2">
        <v>3609700227170</v>
      </c>
      <c r="G1200" s="130" t="s">
        <v>2611</v>
      </c>
      <c r="H1200" s="25">
        <v>230971</v>
      </c>
      <c r="I1200" s="1">
        <v>2</v>
      </c>
      <c r="J1200" s="1">
        <v>2561</v>
      </c>
      <c r="K1200" s="3">
        <v>550020</v>
      </c>
      <c r="L1200" s="3">
        <v>12812.54</v>
      </c>
      <c r="M1200" s="3">
        <v>550020</v>
      </c>
      <c r="N1200" s="3">
        <v>12812.54</v>
      </c>
      <c r="O1200" s="25" t="s">
        <v>3610</v>
      </c>
      <c r="P1200" s="1">
        <v>1</v>
      </c>
      <c r="Q1200" s="3">
        <v>40560.6</v>
      </c>
      <c r="R1200" s="1">
        <v>1</v>
      </c>
      <c r="S1200" s="1">
        <v>30012561</v>
      </c>
      <c r="T1200" s="26" t="s">
        <v>67</v>
      </c>
      <c r="U1200" s="1" t="str">
        <f t="shared" si="18"/>
        <v>กบข  40560.6  บาท</v>
      </c>
      <c r="V1200" s="1">
        <v>1061</v>
      </c>
    </row>
    <row r="1201" spans="1:22" x14ac:dyDescent="0.6">
      <c r="A1201" s="25" t="s">
        <v>830</v>
      </c>
      <c r="B1201" s="25">
        <v>230504</v>
      </c>
      <c r="C1201" s="1" t="s">
        <v>0</v>
      </c>
      <c r="D1201" s="2">
        <v>994000158254</v>
      </c>
      <c r="E1201" s="1" t="s">
        <v>1</v>
      </c>
      <c r="F1201" s="2">
        <v>3609700238643</v>
      </c>
      <c r="G1201" s="130" t="s">
        <v>2139</v>
      </c>
      <c r="H1201" s="25">
        <v>230504</v>
      </c>
      <c r="I1201" s="1">
        <v>2</v>
      </c>
      <c r="J1201" s="1">
        <v>2561</v>
      </c>
      <c r="K1201" s="3">
        <v>719490</v>
      </c>
      <c r="L1201" s="3">
        <v>22822.73</v>
      </c>
      <c r="M1201" s="3">
        <v>719490</v>
      </c>
      <c r="N1201" s="3">
        <v>22822.73</v>
      </c>
      <c r="O1201" s="25" t="s">
        <v>3356</v>
      </c>
      <c r="P1201" s="1">
        <v>1</v>
      </c>
      <c r="Q1201" s="3">
        <v>17552.7</v>
      </c>
      <c r="R1201" s="1">
        <v>1</v>
      </c>
      <c r="S1201" s="1">
        <v>30012561</v>
      </c>
      <c r="T1201" s="26" t="s">
        <v>67</v>
      </c>
      <c r="U1201" s="1" t="str">
        <f t="shared" si="18"/>
        <v>กบข  17552.7  บาท</v>
      </c>
      <c r="V1201" s="1">
        <v>589</v>
      </c>
    </row>
    <row r="1202" spans="1:22" x14ac:dyDescent="0.6">
      <c r="A1202" s="25" t="s">
        <v>829</v>
      </c>
      <c r="B1202" s="25">
        <v>230623</v>
      </c>
      <c r="C1202" s="1" t="s">
        <v>0</v>
      </c>
      <c r="D1202" s="2">
        <v>994000158254</v>
      </c>
      <c r="E1202" s="1" t="s">
        <v>1</v>
      </c>
      <c r="F1202" s="2">
        <v>3609700255491</v>
      </c>
      <c r="G1202" s="130" t="s">
        <v>2266</v>
      </c>
      <c r="H1202" s="25">
        <v>230623</v>
      </c>
      <c r="I1202" s="1">
        <v>2</v>
      </c>
      <c r="J1202" s="1">
        <v>2561</v>
      </c>
      <c r="K1202" s="3">
        <v>776160</v>
      </c>
      <c r="L1202" s="3">
        <v>39156.080000000002</v>
      </c>
      <c r="M1202" s="3">
        <v>776160</v>
      </c>
      <c r="N1202" s="3">
        <v>39156.080000000002</v>
      </c>
      <c r="O1202" s="25" t="s">
        <v>3424</v>
      </c>
      <c r="P1202" s="1" t="s">
        <v>2</v>
      </c>
      <c r="Q1202" s="3">
        <v>19252.8</v>
      </c>
      <c r="R1202" s="1">
        <v>1</v>
      </c>
      <c r="S1202" s="1">
        <v>30012561</v>
      </c>
      <c r="T1202" s="26" t="s">
        <v>67</v>
      </c>
      <c r="U1202" s="1" t="str">
        <f t="shared" si="18"/>
        <v>กบข  19252.8  บาท</v>
      </c>
      <c r="V1202" s="1">
        <v>716</v>
      </c>
    </row>
    <row r="1203" spans="1:22" x14ac:dyDescent="0.6">
      <c r="A1203" s="25" t="s">
        <v>828</v>
      </c>
      <c r="B1203" s="25">
        <v>230390</v>
      </c>
      <c r="C1203" s="1" t="s">
        <v>0</v>
      </c>
      <c r="D1203" s="2">
        <v>994000158254</v>
      </c>
      <c r="E1203" s="1" t="s">
        <v>1</v>
      </c>
      <c r="F1203" s="2">
        <v>3609700272043</v>
      </c>
      <c r="G1203" s="130" t="s">
        <v>2031</v>
      </c>
      <c r="H1203" s="25">
        <v>230390</v>
      </c>
      <c r="I1203" s="1">
        <v>2</v>
      </c>
      <c r="J1203" s="1">
        <v>2561</v>
      </c>
      <c r="K1203" s="3">
        <v>840570</v>
      </c>
      <c r="L1203" s="3">
        <v>49907.74</v>
      </c>
      <c r="M1203" s="3">
        <v>840570</v>
      </c>
      <c r="N1203" s="3">
        <v>49907.74</v>
      </c>
      <c r="O1203" s="25" t="s">
        <v>3296</v>
      </c>
      <c r="P1203" s="1">
        <v>1</v>
      </c>
      <c r="Q1203" s="3">
        <v>21185.1</v>
      </c>
      <c r="R1203" s="1">
        <v>1</v>
      </c>
      <c r="S1203" s="1">
        <v>30012561</v>
      </c>
      <c r="T1203" s="26" t="s">
        <v>67</v>
      </c>
      <c r="U1203" s="1" t="str">
        <f t="shared" si="18"/>
        <v>กบข  21185.1  บาท</v>
      </c>
      <c r="V1203" s="1">
        <v>481</v>
      </c>
    </row>
    <row r="1204" spans="1:22" x14ac:dyDescent="0.6">
      <c r="A1204" s="25" t="s">
        <v>827</v>
      </c>
      <c r="B1204" s="25">
        <v>230014</v>
      </c>
      <c r="C1204" s="1" t="s">
        <v>0</v>
      </c>
      <c r="D1204" s="2">
        <v>994000158254</v>
      </c>
      <c r="E1204" s="1" t="s">
        <v>1</v>
      </c>
      <c r="F1204" s="2">
        <v>3609700274712</v>
      </c>
      <c r="G1204" s="130" t="s">
        <v>1654</v>
      </c>
      <c r="H1204" s="25">
        <v>230014</v>
      </c>
      <c r="I1204" s="1">
        <v>2</v>
      </c>
      <c r="J1204" s="1">
        <v>2561</v>
      </c>
      <c r="K1204" s="3">
        <v>270780</v>
      </c>
      <c r="L1204" s="3">
        <v>0</v>
      </c>
      <c r="M1204" s="3">
        <v>270780</v>
      </c>
      <c r="N1204" s="3">
        <v>0</v>
      </c>
      <c r="O1204" s="25" t="s">
        <v>3</v>
      </c>
      <c r="P1204" s="1">
        <v>1</v>
      </c>
      <c r="Q1204" s="3">
        <v>8123.4</v>
      </c>
      <c r="R1204" s="1">
        <v>1</v>
      </c>
      <c r="S1204" s="1">
        <v>30012561</v>
      </c>
      <c r="T1204" s="26" t="s">
        <v>67</v>
      </c>
      <c r="U1204" s="1" t="str">
        <f t="shared" si="18"/>
        <v>กบข  8123.4  บาท</v>
      </c>
      <c r="V1204" s="1">
        <v>104</v>
      </c>
    </row>
    <row r="1205" spans="1:22" x14ac:dyDescent="0.6">
      <c r="A1205" s="25" t="s">
        <v>826</v>
      </c>
      <c r="B1205" s="25">
        <v>230590</v>
      </c>
      <c r="C1205" s="1" t="s">
        <v>0</v>
      </c>
      <c r="D1205" s="2">
        <v>994000158254</v>
      </c>
      <c r="E1205" s="1" t="s">
        <v>1</v>
      </c>
      <c r="F1205" s="2">
        <v>3609700284441</v>
      </c>
      <c r="G1205" s="130" t="s">
        <v>2235</v>
      </c>
      <c r="H1205" s="25">
        <v>230590</v>
      </c>
      <c r="I1205" s="1">
        <v>2</v>
      </c>
      <c r="J1205" s="1">
        <v>2561</v>
      </c>
      <c r="K1205" s="3">
        <v>367380</v>
      </c>
      <c r="L1205" s="3">
        <v>2380.88</v>
      </c>
      <c r="M1205" s="3">
        <v>367380</v>
      </c>
      <c r="N1205" s="3">
        <v>2380.88</v>
      </c>
      <c r="O1205" s="25" t="s">
        <v>3403</v>
      </c>
      <c r="P1205" s="1">
        <v>1</v>
      </c>
      <c r="Q1205" s="3">
        <v>9761.4</v>
      </c>
      <c r="R1205" s="1">
        <v>1</v>
      </c>
      <c r="S1205" s="1">
        <v>30012561</v>
      </c>
      <c r="T1205" s="26" t="s">
        <v>67</v>
      </c>
      <c r="U1205" s="1" t="str">
        <f t="shared" si="18"/>
        <v>กบข  9761.4  บาท</v>
      </c>
      <c r="V1205" s="1">
        <v>685</v>
      </c>
    </row>
    <row r="1206" spans="1:22" x14ac:dyDescent="0.6">
      <c r="A1206" s="25" t="s">
        <v>825</v>
      </c>
      <c r="B1206" s="25">
        <v>230019</v>
      </c>
      <c r="C1206" s="1" t="s">
        <v>0</v>
      </c>
      <c r="D1206" s="2">
        <v>994000158254</v>
      </c>
      <c r="E1206" s="1" t="s">
        <v>1</v>
      </c>
      <c r="F1206" s="2">
        <v>3609700287385</v>
      </c>
      <c r="G1206" s="130" t="s">
        <v>1661</v>
      </c>
      <c r="H1206" s="25">
        <v>230019</v>
      </c>
      <c r="I1206" s="1">
        <v>2</v>
      </c>
      <c r="J1206" s="1">
        <v>2561</v>
      </c>
      <c r="K1206" s="3">
        <v>759510</v>
      </c>
      <c r="L1206" s="3">
        <v>36013.51</v>
      </c>
      <c r="M1206" s="3">
        <v>759510</v>
      </c>
      <c r="N1206" s="3">
        <v>36013.51</v>
      </c>
      <c r="O1206" s="25" t="s">
        <v>3098</v>
      </c>
      <c r="P1206" s="1">
        <v>1</v>
      </c>
      <c r="Q1206" s="3">
        <v>18753.3</v>
      </c>
      <c r="R1206" s="1">
        <v>1</v>
      </c>
      <c r="S1206" s="1">
        <v>30012561</v>
      </c>
      <c r="T1206" s="26" t="s">
        <v>67</v>
      </c>
      <c r="U1206" s="1" t="str">
        <f t="shared" si="18"/>
        <v>กบข  18753.3  บาท</v>
      </c>
      <c r="V1206" s="1">
        <v>111</v>
      </c>
    </row>
    <row r="1207" spans="1:22" x14ac:dyDescent="0.6">
      <c r="A1207" s="25" t="s">
        <v>824</v>
      </c>
      <c r="B1207" s="25">
        <v>230782</v>
      </c>
      <c r="C1207" s="1" t="s">
        <v>0</v>
      </c>
      <c r="D1207" s="2">
        <v>994000158254</v>
      </c>
      <c r="E1207" s="1" t="s">
        <v>1</v>
      </c>
      <c r="F1207" s="2">
        <v>3609700290548</v>
      </c>
      <c r="G1207" s="130" t="s">
        <v>2413</v>
      </c>
      <c r="H1207" s="25">
        <v>230782</v>
      </c>
      <c r="I1207" s="1">
        <v>2</v>
      </c>
      <c r="J1207" s="1">
        <v>2561</v>
      </c>
      <c r="K1207" s="3">
        <v>626850</v>
      </c>
      <c r="L1207" s="3">
        <v>17667.650000000001</v>
      </c>
      <c r="M1207" s="3">
        <v>626850</v>
      </c>
      <c r="N1207" s="3">
        <v>17667.650000000001</v>
      </c>
      <c r="O1207" s="25" t="s">
        <v>3500</v>
      </c>
      <c r="P1207" s="1" t="s">
        <v>2</v>
      </c>
      <c r="Q1207" s="3">
        <v>14773.5</v>
      </c>
      <c r="R1207" s="1">
        <v>1</v>
      </c>
      <c r="S1207" s="1">
        <v>30012561</v>
      </c>
      <c r="T1207" s="26" t="s">
        <v>67</v>
      </c>
      <c r="U1207" s="1" t="str">
        <f t="shared" si="18"/>
        <v>กบข  14773.5  บาท</v>
      </c>
      <c r="V1207" s="1">
        <v>863</v>
      </c>
    </row>
    <row r="1208" spans="1:22" x14ac:dyDescent="0.6">
      <c r="A1208" s="25" t="s">
        <v>823</v>
      </c>
      <c r="B1208" s="25">
        <v>230512</v>
      </c>
      <c r="C1208" s="1" t="s">
        <v>0</v>
      </c>
      <c r="D1208" s="2">
        <v>994000158254</v>
      </c>
      <c r="E1208" s="1" t="s">
        <v>1</v>
      </c>
      <c r="F1208" s="2">
        <v>3609700290572</v>
      </c>
      <c r="G1208" s="130" t="s">
        <v>2156</v>
      </c>
      <c r="H1208" s="25">
        <v>230512</v>
      </c>
      <c r="I1208" s="1">
        <v>2</v>
      </c>
      <c r="J1208" s="1">
        <v>2561</v>
      </c>
      <c r="K1208" s="3">
        <v>730050</v>
      </c>
      <c r="L1208" s="3">
        <v>32473.93</v>
      </c>
      <c r="M1208" s="3">
        <v>730050</v>
      </c>
      <c r="N1208" s="3">
        <v>32473.93</v>
      </c>
      <c r="O1208" s="25" t="s">
        <v>3367</v>
      </c>
      <c r="P1208" s="1" t="s">
        <v>2</v>
      </c>
      <c r="Q1208" s="3">
        <v>17869.5</v>
      </c>
      <c r="R1208" s="1">
        <v>1</v>
      </c>
      <c r="S1208" s="1">
        <v>30012561</v>
      </c>
      <c r="T1208" s="26" t="s">
        <v>67</v>
      </c>
      <c r="U1208" s="1" t="str">
        <f t="shared" si="18"/>
        <v>กบข  17869.5  บาท</v>
      </c>
      <c r="V1208" s="1">
        <v>606</v>
      </c>
    </row>
    <row r="1209" spans="1:22" ht="25.2" x14ac:dyDescent="0.6">
      <c r="A1209" s="25" t="s">
        <v>822</v>
      </c>
      <c r="B1209" s="25">
        <v>230671</v>
      </c>
      <c r="C1209" s="1" t="s">
        <v>0</v>
      </c>
      <c r="D1209" s="2">
        <v>994000158254</v>
      </c>
      <c r="E1209" s="1" t="s">
        <v>1</v>
      </c>
      <c r="F1209" s="2">
        <v>3609700308889</v>
      </c>
      <c r="G1209" s="130" t="s">
        <v>2310</v>
      </c>
      <c r="H1209" s="25">
        <v>230671</v>
      </c>
      <c r="I1209" s="1">
        <v>2</v>
      </c>
      <c r="J1209" s="1">
        <v>2561</v>
      </c>
      <c r="K1209" s="3">
        <v>856770</v>
      </c>
      <c r="L1209" s="3">
        <v>57015.5</v>
      </c>
      <c r="M1209" s="3">
        <v>856770</v>
      </c>
      <c r="N1209" s="3">
        <v>57015.5</v>
      </c>
      <c r="O1209" s="25" t="s">
        <v>148</v>
      </c>
      <c r="P1209" s="1" t="s">
        <v>2</v>
      </c>
      <c r="Q1209" s="3">
        <v>0</v>
      </c>
      <c r="R1209" s="1">
        <v>1</v>
      </c>
      <c r="S1209" s="1">
        <v>30012561</v>
      </c>
      <c r="T1209" s="28" t="s">
        <v>47</v>
      </c>
      <c r="U1209" s="1" t="str">
        <f t="shared" si="18"/>
        <v>กบข  0  บาท</v>
      </c>
      <c r="V1209" s="1">
        <v>760</v>
      </c>
    </row>
    <row r="1210" spans="1:22" ht="25.2" x14ac:dyDescent="0.6">
      <c r="A1210" s="25" t="s">
        <v>821</v>
      </c>
      <c r="B1210" s="25">
        <v>230221</v>
      </c>
      <c r="C1210" s="1" t="s">
        <v>0</v>
      </c>
      <c r="D1210" s="2">
        <v>994000158254</v>
      </c>
      <c r="E1210" s="1" t="s">
        <v>1</v>
      </c>
      <c r="F1210" s="2">
        <v>3609700313297</v>
      </c>
      <c r="G1210" s="130" t="s">
        <v>1861</v>
      </c>
      <c r="H1210" s="25">
        <v>230221</v>
      </c>
      <c r="I1210" s="1">
        <v>2</v>
      </c>
      <c r="J1210" s="1">
        <v>2561</v>
      </c>
      <c r="K1210" s="3">
        <v>644520</v>
      </c>
      <c r="L1210" s="3">
        <v>22540.799999999999</v>
      </c>
      <c r="M1210" s="3">
        <v>644520</v>
      </c>
      <c r="N1210" s="3">
        <v>22540.799999999999</v>
      </c>
      <c r="O1210" s="25" t="s">
        <v>3211</v>
      </c>
      <c r="P1210" s="1" t="s">
        <v>2</v>
      </c>
      <c r="Q1210" s="3">
        <v>0</v>
      </c>
      <c r="R1210" s="1">
        <v>1</v>
      </c>
      <c r="S1210" s="1">
        <v>30012561</v>
      </c>
      <c r="T1210" s="28" t="s">
        <v>47</v>
      </c>
      <c r="U1210" s="1" t="str">
        <f t="shared" si="18"/>
        <v>กบข  0  บาท</v>
      </c>
      <c r="V1210" s="1">
        <v>311</v>
      </c>
    </row>
    <row r="1211" spans="1:22" ht="25.2" x14ac:dyDescent="0.6">
      <c r="A1211" s="25" t="s">
        <v>820</v>
      </c>
      <c r="B1211" s="25">
        <v>230672</v>
      </c>
      <c r="C1211" s="1" t="s">
        <v>0</v>
      </c>
      <c r="D1211" s="2">
        <v>994000158254</v>
      </c>
      <c r="E1211" s="1" t="s">
        <v>1</v>
      </c>
      <c r="F1211" s="2">
        <v>3609700321184</v>
      </c>
      <c r="G1211" s="130" t="s">
        <v>2313</v>
      </c>
      <c r="H1211" s="25">
        <v>230672</v>
      </c>
      <c r="I1211" s="1">
        <v>2</v>
      </c>
      <c r="J1211" s="1">
        <v>2561</v>
      </c>
      <c r="K1211" s="3">
        <v>706740</v>
      </c>
      <c r="L1211" s="3">
        <v>25598.6</v>
      </c>
      <c r="M1211" s="3">
        <v>706740</v>
      </c>
      <c r="N1211" s="3">
        <v>25598.6</v>
      </c>
      <c r="O1211" s="25" t="s">
        <v>3449</v>
      </c>
      <c r="P1211" s="1">
        <v>1</v>
      </c>
      <c r="Q1211" s="3">
        <v>0</v>
      </c>
      <c r="R1211" s="1">
        <v>1</v>
      </c>
      <c r="S1211" s="1">
        <v>30012561</v>
      </c>
      <c r="T1211" s="28" t="s">
        <v>47</v>
      </c>
      <c r="U1211" s="1" t="str">
        <f t="shared" si="18"/>
        <v>กบข  0  บาท</v>
      </c>
      <c r="V1211" s="1">
        <v>763</v>
      </c>
    </row>
    <row r="1212" spans="1:22" x14ac:dyDescent="0.6">
      <c r="A1212" s="25" t="s">
        <v>819</v>
      </c>
      <c r="B1212" s="25">
        <v>231054</v>
      </c>
      <c r="C1212" s="1" t="s">
        <v>0</v>
      </c>
      <c r="D1212" s="2">
        <v>994000158254</v>
      </c>
      <c r="E1212" s="1" t="s">
        <v>1</v>
      </c>
      <c r="F1212" s="2">
        <v>3609700321893</v>
      </c>
      <c r="G1212" s="130" t="s">
        <v>2697</v>
      </c>
      <c r="H1212" s="25">
        <v>231054</v>
      </c>
      <c r="I1212" s="1">
        <v>2</v>
      </c>
      <c r="J1212" s="1">
        <v>2561</v>
      </c>
      <c r="K1212" s="3">
        <v>813690</v>
      </c>
      <c r="L1212" s="3">
        <v>47496.7</v>
      </c>
      <c r="M1212" s="3">
        <v>813690</v>
      </c>
      <c r="N1212" s="3">
        <v>47496.7</v>
      </c>
      <c r="O1212" s="25" t="s">
        <v>3659</v>
      </c>
      <c r="P1212" s="1">
        <v>1</v>
      </c>
      <c r="Q1212" s="3">
        <v>20378.7</v>
      </c>
      <c r="R1212" s="1">
        <v>1</v>
      </c>
      <c r="S1212" s="1">
        <v>30012561</v>
      </c>
      <c r="T1212" s="26" t="s">
        <v>67</v>
      </c>
      <c r="U1212" s="1" t="str">
        <f t="shared" si="18"/>
        <v>กบข  20378.7  บาท</v>
      </c>
      <c r="V1212" s="1">
        <v>1147</v>
      </c>
    </row>
    <row r="1213" spans="1:22" x14ac:dyDescent="0.6">
      <c r="A1213" s="25" t="s">
        <v>818</v>
      </c>
      <c r="B1213" s="25">
        <v>230291</v>
      </c>
      <c r="C1213" s="1" t="s">
        <v>0</v>
      </c>
      <c r="D1213" s="2">
        <v>994000158254</v>
      </c>
      <c r="E1213" s="1" t="s">
        <v>1</v>
      </c>
      <c r="F1213" s="2">
        <v>3609700330311</v>
      </c>
      <c r="G1213" s="130" t="s">
        <v>1930</v>
      </c>
      <c r="H1213" s="25">
        <v>230291</v>
      </c>
      <c r="I1213" s="1">
        <v>2</v>
      </c>
      <c r="J1213" s="1">
        <v>2561</v>
      </c>
      <c r="K1213" s="3">
        <v>730444.80000000005</v>
      </c>
      <c r="L1213" s="3">
        <v>17680.400000000001</v>
      </c>
      <c r="M1213" s="3">
        <v>730444.80000000005</v>
      </c>
      <c r="N1213" s="3">
        <v>17680.400000000001</v>
      </c>
      <c r="O1213" s="25" t="s">
        <v>3256</v>
      </c>
      <c r="P1213" s="1">
        <v>1</v>
      </c>
      <c r="Q1213" s="3">
        <v>18640.8</v>
      </c>
      <c r="R1213" s="1">
        <v>1</v>
      </c>
      <c r="S1213" s="1">
        <v>30012561</v>
      </c>
      <c r="T1213" s="26" t="s">
        <v>67</v>
      </c>
      <c r="U1213" s="1" t="str">
        <f t="shared" si="18"/>
        <v>กบข  18640.8  บาท</v>
      </c>
      <c r="V1213" s="1">
        <v>380</v>
      </c>
    </row>
    <row r="1214" spans="1:22" ht="25.2" x14ac:dyDescent="0.6">
      <c r="A1214" s="25" t="s">
        <v>817</v>
      </c>
      <c r="B1214" s="25">
        <v>230673</v>
      </c>
      <c r="C1214" s="1" t="s">
        <v>0</v>
      </c>
      <c r="D1214" s="2">
        <v>994000158254</v>
      </c>
      <c r="E1214" s="1" t="s">
        <v>1</v>
      </c>
      <c r="F1214" s="2">
        <v>3609700348392</v>
      </c>
      <c r="G1214" s="130" t="s">
        <v>2312</v>
      </c>
      <c r="H1214" s="25">
        <v>230673</v>
      </c>
      <c r="I1214" s="1">
        <v>2</v>
      </c>
      <c r="J1214" s="1">
        <v>2561</v>
      </c>
      <c r="K1214" s="3">
        <v>776160</v>
      </c>
      <c r="L1214" s="3">
        <v>44924</v>
      </c>
      <c r="M1214" s="3">
        <v>776160</v>
      </c>
      <c r="N1214" s="3">
        <v>44924</v>
      </c>
      <c r="O1214" s="25" t="s">
        <v>149</v>
      </c>
      <c r="P1214" s="1" t="s">
        <v>2</v>
      </c>
      <c r="Q1214" s="3">
        <v>0</v>
      </c>
      <c r="R1214" s="1">
        <v>1</v>
      </c>
      <c r="S1214" s="1">
        <v>30012561</v>
      </c>
      <c r="T1214" s="28" t="s">
        <v>47</v>
      </c>
      <c r="U1214" s="1" t="str">
        <f t="shared" si="18"/>
        <v>กบข  0  บาท</v>
      </c>
      <c r="V1214" s="1">
        <v>762</v>
      </c>
    </row>
    <row r="1215" spans="1:22" x14ac:dyDescent="0.6">
      <c r="A1215" s="25" t="s">
        <v>816</v>
      </c>
      <c r="B1215" s="25">
        <v>230278</v>
      </c>
      <c r="C1215" s="1" t="s">
        <v>0</v>
      </c>
      <c r="D1215" s="2">
        <v>994000158254</v>
      </c>
      <c r="E1215" s="1" t="s">
        <v>1</v>
      </c>
      <c r="F1215" s="2">
        <v>3609700357367</v>
      </c>
      <c r="G1215" s="130" t="s">
        <v>1913</v>
      </c>
      <c r="H1215" s="25">
        <v>230278</v>
      </c>
      <c r="I1215" s="1">
        <v>2</v>
      </c>
      <c r="J1215" s="1">
        <v>2561</v>
      </c>
      <c r="K1215" s="3">
        <v>550800</v>
      </c>
      <c r="L1215" s="3">
        <v>13189.1</v>
      </c>
      <c r="M1215" s="3">
        <v>550800</v>
      </c>
      <c r="N1215" s="3">
        <v>13189.1</v>
      </c>
      <c r="O1215" s="25" t="s">
        <v>3245</v>
      </c>
      <c r="P1215" s="1" t="s">
        <v>2</v>
      </c>
      <c r="Q1215" s="3">
        <v>13500</v>
      </c>
      <c r="R1215" s="1">
        <v>1</v>
      </c>
      <c r="S1215" s="1">
        <v>30012561</v>
      </c>
      <c r="T1215" s="26" t="s">
        <v>67</v>
      </c>
      <c r="U1215" s="1" t="str">
        <f t="shared" si="18"/>
        <v>กบข  13500  บาท</v>
      </c>
      <c r="V1215" s="1">
        <v>363</v>
      </c>
    </row>
    <row r="1216" spans="1:22" ht="25.2" x14ac:dyDescent="0.6">
      <c r="A1216" s="25" t="s">
        <v>815</v>
      </c>
      <c r="B1216" s="25">
        <v>230045</v>
      </c>
      <c r="C1216" s="1" t="s">
        <v>0</v>
      </c>
      <c r="D1216" s="2">
        <v>994000158254</v>
      </c>
      <c r="E1216" s="1" t="s">
        <v>1</v>
      </c>
      <c r="F1216" s="2">
        <v>3609700365823</v>
      </c>
      <c r="G1216" s="130" t="s">
        <v>1683</v>
      </c>
      <c r="H1216" s="25">
        <v>230045</v>
      </c>
      <c r="I1216" s="1">
        <v>2</v>
      </c>
      <c r="J1216" s="1">
        <v>2561</v>
      </c>
      <c r="K1216" s="3">
        <v>574620</v>
      </c>
      <c r="L1216" s="3">
        <v>18461.900000000001</v>
      </c>
      <c r="M1216" s="3">
        <v>574620</v>
      </c>
      <c r="N1216" s="3">
        <v>18461.900000000001</v>
      </c>
      <c r="O1216" s="25" t="s">
        <v>3114</v>
      </c>
      <c r="P1216" s="1">
        <v>1</v>
      </c>
      <c r="Q1216" s="3">
        <v>0</v>
      </c>
      <c r="R1216" s="1">
        <v>1</v>
      </c>
      <c r="S1216" s="1">
        <v>30012561</v>
      </c>
      <c r="T1216" s="28" t="s">
        <v>47</v>
      </c>
      <c r="U1216" s="1" t="str">
        <f t="shared" si="18"/>
        <v>กบข  0  บาท</v>
      </c>
      <c r="V1216" s="1">
        <v>133</v>
      </c>
    </row>
    <row r="1217" spans="1:22" x14ac:dyDescent="0.6">
      <c r="A1217" s="25" t="s">
        <v>814</v>
      </c>
      <c r="B1217" s="25">
        <v>231037</v>
      </c>
      <c r="C1217" s="1" t="s">
        <v>0</v>
      </c>
      <c r="D1217" s="2">
        <v>994000158254</v>
      </c>
      <c r="E1217" s="1" t="s">
        <v>1</v>
      </c>
      <c r="F1217" s="2">
        <v>3609800006884</v>
      </c>
      <c r="G1217" s="130" t="s">
        <v>2671</v>
      </c>
      <c r="H1217" s="25">
        <v>231037</v>
      </c>
      <c r="I1217" s="1">
        <v>2</v>
      </c>
      <c r="J1217" s="1">
        <v>2561</v>
      </c>
      <c r="K1217" s="3">
        <v>269490</v>
      </c>
      <c r="L1217" s="3">
        <v>0</v>
      </c>
      <c r="M1217" s="3">
        <v>269490</v>
      </c>
      <c r="N1217" s="3">
        <v>0</v>
      </c>
      <c r="O1217" s="25" t="s">
        <v>3</v>
      </c>
      <c r="P1217" s="1">
        <v>1</v>
      </c>
      <c r="Q1217" s="3">
        <v>8084.7</v>
      </c>
      <c r="R1217" s="1">
        <v>1</v>
      </c>
      <c r="S1217" s="1">
        <v>30012561</v>
      </c>
      <c r="T1217" s="26" t="s">
        <v>67</v>
      </c>
      <c r="U1217" s="1" t="str">
        <f t="shared" si="18"/>
        <v>กบข  8084.7  บาท</v>
      </c>
      <c r="V1217" s="1">
        <v>1121</v>
      </c>
    </row>
    <row r="1218" spans="1:22" ht="25.2" x14ac:dyDescent="0.6">
      <c r="A1218" s="25" t="s">
        <v>785</v>
      </c>
      <c r="B1218" s="25">
        <v>230076</v>
      </c>
      <c r="C1218" s="1" t="s">
        <v>0</v>
      </c>
      <c r="D1218" s="2">
        <v>994000158254</v>
      </c>
      <c r="E1218" s="1" t="s">
        <v>1</v>
      </c>
      <c r="F1218" s="2">
        <v>3609800026427</v>
      </c>
      <c r="G1218" s="130" t="s">
        <v>1717</v>
      </c>
      <c r="H1218" s="25">
        <v>230076</v>
      </c>
      <c r="I1218" s="1">
        <v>2</v>
      </c>
      <c r="J1218" s="1">
        <v>2561</v>
      </c>
      <c r="K1218" s="3">
        <v>681802.58</v>
      </c>
      <c r="L1218" s="3">
        <v>31783.34</v>
      </c>
      <c r="M1218" s="3">
        <v>681802.58</v>
      </c>
      <c r="N1218" s="3">
        <v>31783.34</v>
      </c>
      <c r="O1218" s="25" t="s">
        <v>3135</v>
      </c>
      <c r="P1218" s="1">
        <v>1</v>
      </c>
      <c r="Q1218" s="3">
        <v>0</v>
      </c>
      <c r="R1218" s="1">
        <v>1</v>
      </c>
      <c r="S1218" s="1">
        <v>30012561</v>
      </c>
      <c r="T1218" s="28" t="s">
        <v>47</v>
      </c>
      <c r="U1218" s="1" t="str">
        <f t="shared" ref="U1218:U1281" si="19">CONCATENATE("","กบข","  ",Q1218,"  ","บาท")</f>
        <v>กบข  0  บาท</v>
      </c>
      <c r="V1218" s="1">
        <v>167</v>
      </c>
    </row>
    <row r="1219" spans="1:22" x14ac:dyDescent="0.6">
      <c r="A1219" s="25" t="s">
        <v>784</v>
      </c>
      <c r="B1219" s="25">
        <v>230175</v>
      </c>
      <c r="C1219" s="1" t="s">
        <v>0</v>
      </c>
      <c r="D1219" s="2">
        <v>994000158254</v>
      </c>
      <c r="E1219" s="1" t="s">
        <v>1</v>
      </c>
      <c r="F1219" s="2">
        <v>3609800026885</v>
      </c>
      <c r="G1219" s="130" t="s">
        <v>1818</v>
      </c>
      <c r="H1219" s="25">
        <v>230175</v>
      </c>
      <c r="I1219" s="1">
        <v>2</v>
      </c>
      <c r="J1219" s="1">
        <v>2561</v>
      </c>
      <c r="K1219" s="3">
        <v>708900</v>
      </c>
      <c r="L1219" s="3">
        <v>28789.55</v>
      </c>
      <c r="M1219" s="3">
        <v>708900</v>
      </c>
      <c r="N1219" s="3">
        <v>28789.55</v>
      </c>
      <c r="O1219" s="25" t="s">
        <v>3180</v>
      </c>
      <c r="P1219" s="1">
        <v>1</v>
      </c>
      <c r="Q1219" s="3">
        <v>17235</v>
      </c>
      <c r="R1219" s="1">
        <v>1</v>
      </c>
      <c r="S1219" s="1">
        <v>30012561</v>
      </c>
      <c r="T1219" s="26" t="s">
        <v>67</v>
      </c>
      <c r="U1219" s="1" t="str">
        <f t="shared" si="19"/>
        <v>กบข  17235  บาท</v>
      </c>
      <c r="V1219" s="1">
        <v>268</v>
      </c>
    </row>
    <row r="1220" spans="1:22" x14ac:dyDescent="0.6">
      <c r="A1220" s="25" t="s">
        <v>783</v>
      </c>
      <c r="B1220" s="25">
        <v>230077</v>
      </c>
      <c r="C1220" s="1" t="s">
        <v>0</v>
      </c>
      <c r="D1220" s="2">
        <v>994000158254</v>
      </c>
      <c r="E1220" s="1" t="s">
        <v>1</v>
      </c>
      <c r="F1220" s="2">
        <v>3609800027474</v>
      </c>
      <c r="G1220" s="130" t="s">
        <v>1719</v>
      </c>
      <c r="H1220" s="25">
        <v>230077</v>
      </c>
      <c r="I1220" s="1">
        <v>2</v>
      </c>
      <c r="J1220" s="1">
        <v>2561</v>
      </c>
      <c r="K1220" s="3">
        <v>751110</v>
      </c>
      <c r="L1220" s="3">
        <v>31641.31</v>
      </c>
      <c r="M1220" s="3">
        <v>751110</v>
      </c>
      <c r="N1220" s="3">
        <v>31641.31</v>
      </c>
      <c r="O1220" s="25" t="s">
        <v>3136</v>
      </c>
      <c r="P1220" s="1">
        <v>1</v>
      </c>
      <c r="Q1220" s="3">
        <v>18501.3</v>
      </c>
      <c r="R1220" s="1">
        <v>1</v>
      </c>
      <c r="S1220" s="1">
        <v>30012561</v>
      </c>
      <c r="T1220" s="26" t="s">
        <v>67</v>
      </c>
      <c r="U1220" s="1" t="str">
        <f t="shared" si="19"/>
        <v>กบข  18501.3  บาท</v>
      </c>
      <c r="V1220" s="1">
        <v>169</v>
      </c>
    </row>
    <row r="1221" spans="1:22" x14ac:dyDescent="0.6">
      <c r="A1221" s="25" t="s">
        <v>782</v>
      </c>
      <c r="B1221" s="25">
        <v>230451</v>
      </c>
      <c r="C1221" s="1" t="s">
        <v>0</v>
      </c>
      <c r="D1221" s="2">
        <v>994000158254</v>
      </c>
      <c r="E1221" s="1" t="s">
        <v>1</v>
      </c>
      <c r="F1221" s="2">
        <v>3609800039138</v>
      </c>
      <c r="G1221" s="130" t="s">
        <v>2093</v>
      </c>
      <c r="H1221" s="25">
        <v>230451</v>
      </c>
      <c r="I1221" s="1">
        <v>2</v>
      </c>
      <c r="J1221" s="1">
        <v>2561</v>
      </c>
      <c r="K1221" s="3">
        <v>751110</v>
      </c>
      <c r="L1221" s="3">
        <v>31488.31</v>
      </c>
      <c r="M1221" s="3">
        <v>751110</v>
      </c>
      <c r="N1221" s="3">
        <v>31488.31</v>
      </c>
      <c r="O1221" s="25" t="s">
        <v>3332</v>
      </c>
      <c r="P1221" s="1">
        <v>1</v>
      </c>
      <c r="Q1221" s="3">
        <v>18501.3</v>
      </c>
      <c r="R1221" s="1">
        <v>1</v>
      </c>
      <c r="S1221" s="1">
        <v>30012561</v>
      </c>
      <c r="T1221" s="26" t="s">
        <v>67</v>
      </c>
      <c r="U1221" s="1" t="str">
        <f t="shared" si="19"/>
        <v>กบข  18501.3  บาท</v>
      </c>
      <c r="V1221" s="1">
        <v>543</v>
      </c>
    </row>
    <row r="1222" spans="1:22" x14ac:dyDescent="0.6">
      <c r="A1222" s="25" t="s">
        <v>781</v>
      </c>
      <c r="B1222" s="25">
        <v>230742</v>
      </c>
      <c r="C1222" s="1" t="s">
        <v>0</v>
      </c>
      <c r="D1222" s="2">
        <v>994000158254</v>
      </c>
      <c r="E1222" s="1" t="s">
        <v>1</v>
      </c>
      <c r="F1222" s="2">
        <v>3609800058043</v>
      </c>
      <c r="G1222" s="130" t="s">
        <v>2380</v>
      </c>
      <c r="H1222" s="25">
        <v>230742</v>
      </c>
      <c r="I1222" s="1">
        <v>2</v>
      </c>
      <c r="J1222" s="1">
        <v>2561</v>
      </c>
      <c r="K1222" s="3">
        <v>557970</v>
      </c>
      <c r="L1222" s="3">
        <v>15598.89</v>
      </c>
      <c r="M1222" s="3">
        <v>557970</v>
      </c>
      <c r="N1222" s="3">
        <v>15598.89</v>
      </c>
      <c r="O1222" s="25" t="s">
        <v>3485</v>
      </c>
      <c r="P1222" s="1">
        <v>1</v>
      </c>
      <c r="Q1222" s="3">
        <v>12707.1</v>
      </c>
      <c r="R1222" s="1">
        <v>1</v>
      </c>
      <c r="S1222" s="1">
        <v>30012561</v>
      </c>
      <c r="T1222" s="26" t="s">
        <v>67</v>
      </c>
      <c r="U1222" s="1" t="str">
        <f t="shared" si="19"/>
        <v>กบข  12707.1  บาท</v>
      </c>
      <c r="V1222" s="1">
        <v>830</v>
      </c>
    </row>
    <row r="1223" spans="1:22" x14ac:dyDescent="0.6">
      <c r="A1223" s="25" t="s">
        <v>780</v>
      </c>
      <c r="B1223" s="25">
        <v>231038</v>
      </c>
      <c r="C1223" s="1" t="s">
        <v>0</v>
      </c>
      <c r="D1223" s="2">
        <v>994000158254</v>
      </c>
      <c r="E1223" s="1" t="s">
        <v>1</v>
      </c>
      <c r="F1223" s="2">
        <v>3609800061818</v>
      </c>
      <c r="G1223" s="130" t="s">
        <v>2684</v>
      </c>
      <c r="H1223" s="25">
        <v>231038</v>
      </c>
      <c r="I1223" s="1">
        <v>2</v>
      </c>
      <c r="J1223" s="1">
        <v>2561</v>
      </c>
      <c r="K1223" s="3">
        <v>526847</v>
      </c>
      <c r="L1223" s="3">
        <v>13044.14</v>
      </c>
      <c r="M1223" s="3">
        <v>526847</v>
      </c>
      <c r="N1223" s="3">
        <v>13044.14</v>
      </c>
      <c r="O1223" s="25" t="s">
        <v>3650</v>
      </c>
      <c r="P1223" s="1" t="s">
        <v>2</v>
      </c>
      <c r="Q1223" s="3">
        <v>11405.58</v>
      </c>
      <c r="R1223" s="1">
        <v>1</v>
      </c>
      <c r="S1223" s="1">
        <v>30012561</v>
      </c>
      <c r="T1223" s="26" t="s">
        <v>67</v>
      </c>
      <c r="U1223" s="1" t="str">
        <f t="shared" si="19"/>
        <v>กบข  11405.58  บาท</v>
      </c>
      <c r="V1223" s="1">
        <v>1134</v>
      </c>
    </row>
    <row r="1224" spans="1:22" ht="25.2" x14ac:dyDescent="0.6">
      <c r="A1224" s="25" t="s">
        <v>779</v>
      </c>
      <c r="B1224" s="25">
        <v>230900</v>
      </c>
      <c r="C1224" s="1" t="s">
        <v>0</v>
      </c>
      <c r="D1224" s="2">
        <v>994000158254</v>
      </c>
      <c r="E1224" s="1" t="s">
        <v>1</v>
      </c>
      <c r="F1224" s="2">
        <v>3609800074804</v>
      </c>
      <c r="G1224" s="130" t="s">
        <v>2543</v>
      </c>
      <c r="H1224" s="25">
        <v>230900</v>
      </c>
      <c r="I1224" s="1">
        <v>2</v>
      </c>
      <c r="J1224" s="1">
        <v>2561</v>
      </c>
      <c r="K1224" s="3">
        <v>805680</v>
      </c>
      <c r="L1224" s="3">
        <v>46382</v>
      </c>
      <c r="M1224" s="3">
        <v>805680</v>
      </c>
      <c r="N1224" s="3">
        <v>46382</v>
      </c>
      <c r="O1224" s="25" t="s">
        <v>3575</v>
      </c>
      <c r="P1224" s="1" t="s">
        <v>2</v>
      </c>
      <c r="Q1224" s="3">
        <v>0</v>
      </c>
      <c r="R1224" s="1">
        <v>1</v>
      </c>
      <c r="S1224" s="1">
        <v>30012561</v>
      </c>
      <c r="T1224" s="28" t="s">
        <v>47</v>
      </c>
      <c r="U1224" s="1" t="str">
        <f t="shared" si="19"/>
        <v>กบข  0  บาท</v>
      </c>
      <c r="V1224" s="1">
        <v>993</v>
      </c>
    </row>
    <row r="1225" spans="1:22" x14ac:dyDescent="0.6">
      <c r="A1225" s="25" t="s">
        <v>778</v>
      </c>
      <c r="B1225" s="25">
        <v>231039</v>
      </c>
      <c r="C1225" s="1" t="s">
        <v>0</v>
      </c>
      <c r="D1225" s="2">
        <v>994000158254</v>
      </c>
      <c r="E1225" s="1" t="s">
        <v>1</v>
      </c>
      <c r="F1225" s="2">
        <v>3609800089666</v>
      </c>
      <c r="G1225" s="130" t="s">
        <v>2670</v>
      </c>
      <c r="H1225" s="25">
        <v>231039</v>
      </c>
      <c r="I1225" s="1">
        <v>2</v>
      </c>
      <c r="J1225" s="1">
        <v>2561</v>
      </c>
      <c r="K1225" s="3">
        <v>840570</v>
      </c>
      <c r="L1225" s="3">
        <v>51407.74</v>
      </c>
      <c r="M1225" s="3">
        <v>840570</v>
      </c>
      <c r="N1225" s="3">
        <v>51407.74</v>
      </c>
      <c r="O1225" s="25" t="s">
        <v>74</v>
      </c>
      <c r="P1225" s="1">
        <v>1</v>
      </c>
      <c r="Q1225" s="3">
        <v>21185.1</v>
      </c>
      <c r="R1225" s="1">
        <v>1</v>
      </c>
      <c r="S1225" s="1">
        <v>30012561</v>
      </c>
      <c r="T1225" s="26" t="s">
        <v>67</v>
      </c>
      <c r="U1225" s="1" t="str">
        <f t="shared" si="19"/>
        <v>กบข  21185.1  บาท</v>
      </c>
      <c r="V1225" s="1">
        <v>1120</v>
      </c>
    </row>
    <row r="1226" spans="1:22" x14ac:dyDescent="0.6">
      <c r="A1226" s="25" t="s">
        <v>777</v>
      </c>
      <c r="B1226" s="25">
        <v>229949</v>
      </c>
      <c r="C1226" s="1" t="s">
        <v>0</v>
      </c>
      <c r="D1226" s="2">
        <v>994000158254</v>
      </c>
      <c r="E1226" s="1" t="s">
        <v>1</v>
      </c>
      <c r="F1226" s="2">
        <v>3609800091806</v>
      </c>
      <c r="G1226" s="130" t="s">
        <v>1590</v>
      </c>
      <c r="H1226" s="25">
        <v>229949</v>
      </c>
      <c r="I1226" s="1">
        <v>2</v>
      </c>
      <c r="J1226" s="1">
        <v>2561</v>
      </c>
      <c r="K1226" s="3">
        <v>591510</v>
      </c>
      <c r="L1226" s="3">
        <v>14279.67</v>
      </c>
      <c r="M1226" s="3">
        <v>591510</v>
      </c>
      <c r="N1226" s="3">
        <v>14279.67</v>
      </c>
      <c r="O1226" s="25" t="s">
        <v>3059</v>
      </c>
      <c r="P1226" s="1">
        <v>1</v>
      </c>
      <c r="Q1226" s="3">
        <v>13713.3</v>
      </c>
      <c r="R1226" s="1">
        <v>1</v>
      </c>
      <c r="S1226" s="1">
        <v>30012561</v>
      </c>
      <c r="T1226" s="26" t="s">
        <v>67</v>
      </c>
      <c r="U1226" s="1" t="str">
        <f t="shared" si="19"/>
        <v>กบข  13713.3  บาท</v>
      </c>
      <c r="V1226" s="1">
        <v>40</v>
      </c>
    </row>
    <row r="1227" spans="1:22" x14ac:dyDescent="0.6">
      <c r="A1227" s="25" t="s">
        <v>776</v>
      </c>
      <c r="B1227" s="25">
        <v>231023</v>
      </c>
      <c r="C1227" s="1" t="s">
        <v>0</v>
      </c>
      <c r="D1227" s="2">
        <v>994000158254</v>
      </c>
      <c r="E1227" s="1" t="s">
        <v>1</v>
      </c>
      <c r="F1227" s="2">
        <v>3609800105157</v>
      </c>
      <c r="G1227" s="130" t="s">
        <v>2661</v>
      </c>
      <c r="H1227" s="25">
        <v>231023</v>
      </c>
      <c r="I1227" s="1">
        <v>2</v>
      </c>
      <c r="J1227" s="1">
        <v>2561</v>
      </c>
      <c r="K1227" s="3">
        <v>653550</v>
      </c>
      <c r="L1227" s="3">
        <v>23347.55</v>
      </c>
      <c r="M1227" s="3">
        <v>653550</v>
      </c>
      <c r="N1227" s="3">
        <v>23347.55</v>
      </c>
      <c r="O1227" s="25" t="s">
        <v>3642</v>
      </c>
      <c r="P1227" s="1">
        <v>1</v>
      </c>
      <c r="Q1227" s="3">
        <v>15574.5</v>
      </c>
      <c r="R1227" s="1">
        <v>1</v>
      </c>
      <c r="S1227" s="1">
        <v>30012561</v>
      </c>
      <c r="T1227" s="26" t="s">
        <v>67</v>
      </c>
      <c r="U1227" s="1" t="str">
        <f t="shared" si="19"/>
        <v>กบข  15574.5  บาท</v>
      </c>
      <c r="V1227" s="1">
        <v>1111</v>
      </c>
    </row>
    <row r="1228" spans="1:22" ht="25.2" x14ac:dyDescent="0.6">
      <c r="A1228" s="25" t="s">
        <v>775</v>
      </c>
      <c r="B1228" s="25">
        <v>229918</v>
      </c>
      <c r="C1228" s="1" t="s">
        <v>0</v>
      </c>
      <c r="D1228" s="2">
        <v>994000158254</v>
      </c>
      <c r="E1228" s="1" t="s">
        <v>1</v>
      </c>
      <c r="F1228" s="2">
        <v>3609800124119</v>
      </c>
      <c r="G1228" s="130" t="s">
        <v>1559</v>
      </c>
      <c r="H1228" s="25">
        <v>229918</v>
      </c>
      <c r="I1228" s="1">
        <v>2</v>
      </c>
      <c r="J1228" s="1">
        <v>2561</v>
      </c>
      <c r="K1228" s="3">
        <v>606300</v>
      </c>
      <c r="L1228" s="3">
        <v>22129.8</v>
      </c>
      <c r="M1228" s="3">
        <v>606300</v>
      </c>
      <c r="N1228" s="3">
        <v>22129.8</v>
      </c>
      <c r="O1228" s="25" t="s">
        <v>3038</v>
      </c>
      <c r="P1228" s="1">
        <v>1</v>
      </c>
      <c r="Q1228" s="3">
        <v>0</v>
      </c>
      <c r="R1228" s="1">
        <v>1</v>
      </c>
      <c r="S1228" s="1">
        <v>30012561</v>
      </c>
      <c r="T1228" s="28" t="s">
        <v>47</v>
      </c>
      <c r="U1228" s="1" t="str">
        <f t="shared" si="19"/>
        <v>กบข  0  บาท</v>
      </c>
      <c r="V1228" s="1">
        <v>9</v>
      </c>
    </row>
    <row r="1229" spans="1:22" x14ac:dyDescent="0.6">
      <c r="A1229" s="25" t="s">
        <v>774</v>
      </c>
      <c r="B1229" s="25">
        <v>231378</v>
      </c>
      <c r="C1229" s="1" t="s">
        <v>0</v>
      </c>
      <c r="D1229" s="2">
        <v>994000158254</v>
      </c>
      <c r="E1229" s="1" t="s">
        <v>1</v>
      </c>
      <c r="F1229" s="2">
        <v>3609800125590</v>
      </c>
      <c r="G1229" s="130" t="s">
        <v>3022</v>
      </c>
      <c r="H1229" s="25">
        <v>231378</v>
      </c>
      <c r="I1229" s="1">
        <v>2</v>
      </c>
      <c r="J1229" s="1">
        <v>2561</v>
      </c>
      <c r="K1229" s="3">
        <v>719490</v>
      </c>
      <c r="L1229" s="3">
        <v>31939</v>
      </c>
      <c r="M1229" s="3">
        <v>719490</v>
      </c>
      <c r="N1229" s="3">
        <v>31939</v>
      </c>
      <c r="O1229" s="25" t="s">
        <v>3805</v>
      </c>
      <c r="P1229" s="1">
        <v>1</v>
      </c>
      <c r="Q1229" s="3">
        <v>17552.7</v>
      </c>
      <c r="R1229" s="1">
        <v>1</v>
      </c>
      <c r="S1229" s="1">
        <v>30012561</v>
      </c>
      <c r="T1229" s="26" t="s">
        <v>67</v>
      </c>
      <c r="U1229" s="1" t="str">
        <f t="shared" si="19"/>
        <v>กบข  17552.7  บาท</v>
      </c>
      <c r="V1229" s="1">
        <v>1472</v>
      </c>
    </row>
    <row r="1230" spans="1:22" x14ac:dyDescent="0.6">
      <c r="A1230" s="25" t="s">
        <v>773</v>
      </c>
      <c r="B1230" s="25">
        <v>230023</v>
      </c>
      <c r="C1230" s="1" t="s">
        <v>0</v>
      </c>
      <c r="D1230" s="2">
        <v>994000158254</v>
      </c>
      <c r="E1230" s="1" t="s">
        <v>1</v>
      </c>
      <c r="F1230" s="2">
        <v>3609900010433</v>
      </c>
      <c r="G1230" s="130" t="s">
        <v>1662</v>
      </c>
      <c r="H1230" s="25">
        <v>230023</v>
      </c>
      <c r="I1230" s="1">
        <v>2</v>
      </c>
      <c r="J1230" s="1">
        <v>2561</v>
      </c>
      <c r="K1230" s="3">
        <v>776160</v>
      </c>
      <c r="L1230" s="3">
        <v>41135.93</v>
      </c>
      <c r="M1230" s="3">
        <v>776160</v>
      </c>
      <c r="N1230" s="3">
        <v>41135.93</v>
      </c>
      <c r="O1230" s="25" t="s">
        <v>3099</v>
      </c>
      <c r="P1230" s="1">
        <v>1</v>
      </c>
      <c r="Q1230" s="3">
        <v>19252.8</v>
      </c>
      <c r="R1230" s="1">
        <v>1</v>
      </c>
      <c r="S1230" s="1">
        <v>30012561</v>
      </c>
      <c r="T1230" s="26" t="s">
        <v>67</v>
      </c>
      <c r="U1230" s="1" t="str">
        <f t="shared" si="19"/>
        <v>กบข  19252.8  บาท</v>
      </c>
      <c r="V1230" s="1">
        <v>112</v>
      </c>
    </row>
    <row r="1231" spans="1:22" x14ac:dyDescent="0.6">
      <c r="A1231" s="25" t="s">
        <v>772</v>
      </c>
      <c r="B1231" s="25">
        <v>229929</v>
      </c>
      <c r="C1231" s="1" t="s">
        <v>0</v>
      </c>
      <c r="D1231" s="2">
        <v>994000158254</v>
      </c>
      <c r="E1231" s="1" t="s">
        <v>1</v>
      </c>
      <c r="F1231" s="2">
        <v>3609900010441</v>
      </c>
      <c r="G1231" s="130" t="s">
        <v>1569</v>
      </c>
      <c r="H1231" s="25">
        <v>229929</v>
      </c>
      <c r="I1231" s="1">
        <v>2</v>
      </c>
      <c r="J1231" s="1">
        <v>2561</v>
      </c>
      <c r="K1231" s="3">
        <v>582930</v>
      </c>
      <c r="L1231" s="3">
        <v>15170.11</v>
      </c>
      <c r="M1231" s="3">
        <v>582930</v>
      </c>
      <c r="N1231" s="3">
        <v>15170.11</v>
      </c>
      <c r="O1231" s="25" t="s">
        <v>3043</v>
      </c>
      <c r="P1231" s="1">
        <v>1</v>
      </c>
      <c r="Q1231" s="3">
        <v>16227.9</v>
      </c>
      <c r="R1231" s="1">
        <v>1</v>
      </c>
      <c r="S1231" s="1">
        <v>30012561</v>
      </c>
      <c r="T1231" s="26" t="s">
        <v>67</v>
      </c>
      <c r="U1231" s="1" t="str">
        <f t="shared" si="19"/>
        <v>กบข  16227.9  บาท</v>
      </c>
      <c r="V1231" s="1">
        <v>19</v>
      </c>
    </row>
    <row r="1232" spans="1:22" ht="25.2" x14ac:dyDescent="0.6">
      <c r="A1232" s="25" t="s">
        <v>771</v>
      </c>
      <c r="B1232" s="25">
        <v>230176</v>
      </c>
      <c r="C1232" s="1" t="s">
        <v>0</v>
      </c>
      <c r="D1232" s="2">
        <v>994000158254</v>
      </c>
      <c r="E1232" s="1" t="s">
        <v>1</v>
      </c>
      <c r="F1232" s="2">
        <v>3609900064860</v>
      </c>
      <c r="G1232" s="130" t="s">
        <v>1817</v>
      </c>
      <c r="H1232" s="25">
        <v>230176</v>
      </c>
      <c r="I1232" s="1">
        <v>2</v>
      </c>
      <c r="J1232" s="1">
        <v>2561</v>
      </c>
      <c r="K1232" s="3">
        <v>591570</v>
      </c>
      <c r="L1232" s="3">
        <v>19057</v>
      </c>
      <c r="M1232" s="3">
        <v>591570</v>
      </c>
      <c r="N1232" s="3">
        <v>19057</v>
      </c>
      <c r="O1232" s="25" t="s">
        <v>3179</v>
      </c>
      <c r="P1232" s="1" t="s">
        <v>2</v>
      </c>
      <c r="Q1232" s="3">
        <v>0</v>
      </c>
      <c r="R1232" s="1">
        <v>1</v>
      </c>
      <c r="S1232" s="1">
        <v>30012561</v>
      </c>
      <c r="T1232" s="28" t="s">
        <v>47</v>
      </c>
      <c r="U1232" s="1" t="str">
        <f t="shared" si="19"/>
        <v>กบข  0  บาท</v>
      </c>
      <c r="V1232" s="1">
        <v>267</v>
      </c>
    </row>
    <row r="1233" spans="1:22" x14ac:dyDescent="0.6">
      <c r="A1233" s="25" t="s">
        <v>770</v>
      </c>
      <c r="B1233" s="25">
        <v>230932</v>
      </c>
      <c r="C1233" s="1" t="s">
        <v>0</v>
      </c>
      <c r="D1233" s="2">
        <v>994000158254</v>
      </c>
      <c r="E1233" s="1" t="s">
        <v>1</v>
      </c>
      <c r="F1233" s="2">
        <v>3609900095331</v>
      </c>
      <c r="G1233" s="130" t="s">
        <v>2575</v>
      </c>
      <c r="H1233" s="25">
        <v>230932</v>
      </c>
      <c r="I1233" s="1">
        <v>2</v>
      </c>
      <c r="J1233" s="1">
        <v>2561</v>
      </c>
      <c r="K1233" s="3">
        <v>669120</v>
      </c>
      <c r="L1233" s="3">
        <v>22967.84</v>
      </c>
      <c r="M1233" s="3">
        <v>669120</v>
      </c>
      <c r="N1233" s="3">
        <v>22967.84</v>
      </c>
      <c r="O1233" s="25" t="s">
        <v>3590</v>
      </c>
      <c r="P1233" s="1">
        <v>1</v>
      </c>
      <c r="Q1233" s="3">
        <v>16041.6</v>
      </c>
      <c r="R1233" s="1">
        <v>1</v>
      </c>
      <c r="S1233" s="1">
        <v>30012561</v>
      </c>
      <c r="T1233" s="26" t="s">
        <v>67</v>
      </c>
      <c r="U1233" s="1" t="str">
        <f t="shared" si="19"/>
        <v>กบข  16041.6  บาท</v>
      </c>
      <c r="V1233" s="1">
        <v>1025</v>
      </c>
    </row>
    <row r="1234" spans="1:22" x14ac:dyDescent="0.6">
      <c r="A1234" s="25" t="s">
        <v>769</v>
      </c>
      <c r="B1234" s="25">
        <v>231281</v>
      </c>
      <c r="C1234" s="1" t="s">
        <v>0</v>
      </c>
      <c r="D1234" s="2">
        <v>994000158254</v>
      </c>
      <c r="E1234" s="1" t="s">
        <v>1</v>
      </c>
      <c r="F1234" s="2">
        <v>3609900096575</v>
      </c>
      <c r="G1234" s="130" t="s">
        <v>2928</v>
      </c>
      <c r="H1234" s="25">
        <v>231281</v>
      </c>
      <c r="I1234" s="1">
        <v>2</v>
      </c>
      <c r="J1234" s="1">
        <v>2561</v>
      </c>
      <c r="K1234" s="3">
        <v>651300</v>
      </c>
      <c r="L1234" s="3">
        <v>21831.4</v>
      </c>
      <c r="M1234" s="3">
        <v>651300</v>
      </c>
      <c r="N1234" s="3">
        <v>21831.4</v>
      </c>
      <c r="O1234" s="25" t="s">
        <v>3761</v>
      </c>
      <c r="P1234" s="1">
        <v>1</v>
      </c>
      <c r="Q1234" s="3">
        <v>15507</v>
      </c>
      <c r="R1234" s="1">
        <v>1</v>
      </c>
      <c r="S1234" s="1">
        <v>30012561</v>
      </c>
      <c r="T1234" s="26" t="s">
        <v>67</v>
      </c>
      <c r="U1234" s="1" t="str">
        <f t="shared" si="19"/>
        <v>กบข  15507  บาท</v>
      </c>
      <c r="V1234" s="1">
        <v>1378</v>
      </c>
    </row>
    <row r="1235" spans="1:22" ht="25.2" x14ac:dyDescent="0.6">
      <c r="A1235" s="25" t="s">
        <v>768</v>
      </c>
      <c r="B1235" s="25">
        <v>231282</v>
      </c>
      <c r="C1235" s="1" t="s">
        <v>0</v>
      </c>
      <c r="D1235" s="2">
        <v>994000158254</v>
      </c>
      <c r="E1235" s="1" t="s">
        <v>1</v>
      </c>
      <c r="F1235" s="2">
        <v>3609900096591</v>
      </c>
      <c r="G1235" s="130" t="s">
        <v>2902</v>
      </c>
      <c r="H1235" s="25">
        <v>231282</v>
      </c>
      <c r="I1235" s="1">
        <v>2</v>
      </c>
      <c r="J1235" s="1">
        <v>2561</v>
      </c>
      <c r="K1235" s="3">
        <v>928440</v>
      </c>
      <c r="L1235" s="3">
        <v>63796.4</v>
      </c>
      <c r="M1235" s="3">
        <v>928440</v>
      </c>
      <c r="N1235" s="3">
        <v>63796.4</v>
      </c>
      <c r="O1235" s="25" t="s">
        <v>3750</v>
      </c>
      <c r="P1235" s="1">
        <v>1</v>
      </c>
      <c r="Q1235" s="3">
        <v>0</v>
      </c>
      <c r="R1235" s="1">
        <v>1</v>
      </c>
      <c r="S1235" s="1">
        <v>30012561</v>
      </c>
      <c r="T1235" s="28" t="s">
        <v>47</v>
      </c>
      <c r="U1235" s="1" t="str">
        <f t="shared" si="19"/>
        <v>กบข  0  บาท</v>
      </c>
      <c r="V1235" s="1">
        <v>1352</v>
      </c>
    </row>
    <row r="1236" spans="1:22" x14ac:dyDescent="0.6">
      <c r="A1236" s="25" t="s">
        <v>767</v>
      </c>
      <c r="B1236" s="25">
        <v>230029</v>
      </c>
      <c r="C1236" s="1" t="s">
        <v>0</v>
      </c>
      <c r="D1236" s="2">
        <v>994000158254</v>
      </c>
      <c r="E1236" s="1" t="s">
        <v>1</v>
      </c>
      <c r="F1236" s="2">
        <v>3609900105060</v>
      </c>
      <c r="G1236" s="130" t="s">
        <v>1671</v>
      </c>
      <c r="H1236" s="25">
        <v>230029</v>
      </c>
      <c r="I1236" s="1">
        <v>2</v>
      </c>
      <c r="J1236" s="1">
        <v>2561</v>
      </c>
      <c r="K1236" s="3">
        <v>550020</v>
      </c>
      <c r="L1236" s="3">
        <v>12757.9</v>
      </c>
      <c r="M1236" s="3">
        <v>550020</v>
      </c>
      <c r="N1236" s="3">
        <v>12757.9</v>
      </c>
      <c r="O1236" s="25" t="s">
        <v>3106</v>
      </c>
      <c r="P1236" s="1">
        <v>1</v>
      </c>
      <c r="Q1236" s="3">
        <v>12468.6</v>
      </c>
      <c r="R1236" s="1">
        <v>1</v>
      </c>
      <c r="S1236" s="1">
        <v>30012561</v>
      </c>
      <c r="T1236" s="26" t="s">
        <v>67</v>
      </c>
      <c r="U1236" s="1" t="str">
        <f t="shared" si="19"/>
        <v>กบข  12468.6  บาท</v>
      </c>
      <c r="V1236" s="1">
        <v>121</v>
      </c>
    </row>
    <row r="1237" spans="1:22" x14ac:dyDescent="0.6">
      <c r="A1237" s="25" t="s">
        <v>766</v>
      </c>
      <c r="B1237" s="25">
        <v>230177</v>
      </c>
      <c r="C1237" s="1" t="s">
        <v>0</v>
      </c>
      <c r="D1237" s="2">
        <v>994000158254</v>
      </c>
      <c r="E1237" s="1" t="s">
        <v>1</v>
      </c>
      <c r="F1237" s="2">
        <v>3609900169301</v>
      </c>
      <c r="G1237" s="130" t="s">
        <v>1819</v>
      </c>
      <c r="H1237" s="25">
        <v>230177</v>
      </c>
      <c r="I1237" s="1">
        <v>2</v>
      </c>
      <c r="J1237" s="1">
        <v>2561</v>
      </c>
      <c r="K1237" s="3">
        <v>868013.4</v>
      </c>
      <c r="L1237" s="3">
        <v>55416.37</v>
      </c>
      <c r="M1237" s="3">
        <v>868013.4</v>
      </c>
      <c r="N1237" s="3">
        <v>55416.37</v>
      </c>
      <c r="O1237" s="25" t="s">
        <v>3181</v>
      </c>
      <c r="P1237" s="1" t="s">
        <v>2</v>
      </c>
      <c r="Q1237" s="3">
        <v>21903.3</v>
      </c>
      <c r="R1237" s="1">
        <v>1</v>
      </c>
      <c r="S1237" s="1">
        <v>30012561</v>
      </c>
      <c r="T1237" s="26" t="s">
        <v>67</v>
      </c>
      <c r="U1237" s="1" t="str">
        <f t="shared" si="19"/>
        <v>กบข  21903.3  บาท</v>
      </c>
      <c r="V1237" s="1">
        <v>269</v>
      </c>
    </row>
    <row r="1238" spans="1:22" x14ac:dyDescent="0.6">
      <c r="A1238" s="25" t="s">
        <v>765</v>
      </c>
      <c r="B1238" s="25">
        <v>231078</v>
      </c>
      <c r="C1238" s="1" t="s">
        <v>0</v>
      </c>
      <c r="D1238" s="2">
        <v>994000158254</v>
      </c>
      <c r="E1238" s="1" t="s">
        <v>1</v>
      </c>
      <c r="F1238" s="2">
        <v>3609900224531</v>
      </c>
      <c r="G1238" s="130" t="s">
        <v>2723</v>
      </c>
      <c r="H1238" s="25">
        <v>231078</v>
      </c>
      <c r="I1238" s="1">
        <v>2</v>
      </c>
      <c r="J1238" s="1">
        <v>2561</v>
      </c>
      <c r="K1238" s="3">
        <v>730050</v>
      </c>
      <c r="L1238" s="3">
        <v>35327.08</v>
      </c>
      <c r="M1238" s="3">
        <v>730050</v>
      </c>
      <c r="N1238" s="3">
        <v>35327.08</v>
      </c>
      <c r="O1238" s="25" t="s">
        <v>81</v>
      </c>
      <c r="P1238" s="1">
        <v>1</v>
      </c>
      <c r="Q1238" s="3">
        <v>17869.5</v>
      </c>
      <c r="R1238" s="1">
        <v>1</v>
      </c>
      <c r="S1238" s="1">
        <v>30012561</v>
      </c>
      <c r="T1238" s="26" t="s">
        <v>67</v>
      </c>
      <c r="U1238" s="1" t="str">
        <f t="shared" si="19"/>
        <v>กบข  17869.5  บาท</v>
      </c>
      <c r="V1238" s="1">
        <v>1173</v>
      </c>
    </row>
    <row r="1239" spans="1:22" x14ac:dyDescent="0.6">
      <c r="A1239" s="25" t="s">
        <v>764</v>
      </c>
      <c r="B1239" s="25">
        <v>231104</v>
      </c>
      <c r="C1239" s="1" t="s">
        <v>0</v>
      </c>
      <c r="D1239" s="2">
        <v>994000158254</v>
      </c>
      <c r="E1239" s="1" t="s">
        <v>1</v>
      </c>
      <c r="F1239" s="2">
        <v>3609900269828</v>
      </c>
      <c r="G1239" s="130" t="s">
        <v>2742</v>
      </c>
      <c r="H1239" s="25">
        <v>231104</v>
      </c>
      <c r="I1239" s="1">
        <v>2</v>
      </c>
      <c r="J1239" s="1">
        <v>2561</v>
      </c>
      <c r="K1239" s="3">
        <v>609060</v>
      </c>
      <c r="L1239" s="3">
        <v>18158.02</v>
      </c>
      <c r="M1239" s="3">
        <v>609060</v>
      </c>
      <c r="N1239" s="3">
        <v>18158.02</v>
      </c>
      <c r="O1239" s="25" t="s">
        <v>3678</v>
      </c>
      <c r="P1239" s="1">
        <v>1</v>
      </c>
      <c r="Q1239" s="3">
        <v>14239.8</v>
      </c>
      <c r="R1239" s="1">
        <v>1</v>
      </c>
      <c r="S1239" s="1">
        <v>30012561</v>
      </c>
      <c r="T1239" s="26" t="s">
        <v>67</v>
      </c>
      <c r="U1239" s="1" t="str">
        <f t="shared" si="19"/>
        <v>กบข  14239.8  บาท</v>
      </c>
      <c r="V1239" s="1">
        <v>1192</v>
      </c>
    </row>
    <row r="1240" spans="1:22" x14ac:dyDescent="0.6">
      <c r="A1240" s="25" t="s">
        <v>763</v>
      </c>
      <c r="B1240" s="25">
        <v>231324</v>
      </c>
      <c r="C1240" s="1" t="s">
        <v>0</v>
      </c>
      <c r="D1240" s="2">
        <v>994000158254</v>
      </c>
      <c r="E1240" s="1" t="s">
        <v>1</v>
      </c>
      <c r="F1240" s="2">
        <v>3609900269992</v>
      </c>
      <c r="G1240" s="130" t="s">
        <v>2955</v>
      </c>
      <c r="H1240" s="25">
        <v>231324</v>
      </c>
      <c r="I1240" s="1">
        <v>2</v>
      </c>
      <c r="J1240" s="1">
        <v>2561</v>
      </c>
      <c r="K1240" s="3">
        <v>792390</v>
      </c>
      <c r="L1240" s="3">
        <v>44397.55</v>
      </c>
      <c r="M1240" s="3">
        <v>792390</v>
      </c>
      <c r="N1240" s="3">
        <v>44397.55</v>
      </c>
      <c r="O1240" s="25" t="s">
        <v>3573</v>
      </c>
      <c r="P1240" s="1" t="s">
        <v>2</v>
      </c>
      <c r="Q1240" s="3">
        <v>19739.7</v>
      </c>
      <c r="R1240" s="1">
        <v>1</v>
      </c>
      <c r="S1240" s="1">
        <v>30012561</v>
      </c>
      <c r="T1240" s="26" t="s">
        <v>67</v>
      </c>
      <c r="U1240" s="1" t="str">
        <f t="shared" si="19"/>
        <v>กบข  19739.7  บาท</v>
      </c>
      <c r="V1240" s="1">
        <v>1405</v>
      </c>
    </row>
    <row r="1241" spans="1:22" x14ac:dyDescent="0.6">
      <c r="A1241" s="25" t="s">
        <v>762</v>
      </c>
      <c r="B1241" s="25">
        <v>230821</v>
      </c>
      <c r="C1241" s="1" t="s">
        <v>0</v>
      </c>
      <c r="D1241" s="2">
        <v>994000158254</v>
      </c>
      <c r="E1241" s="1" t="s">
        <v>1</v>
      </c>
      <c r="F1241" s="2">
        <v>3609900295357</v>
      </c>
      <c r="G1241" s="130" t="s">
        <v>2464</v>
      </c>
      <c r="H1241" s="25">
        <v>230821</v>
      </c>
      <c r="I1241" s="1">
        <v>2</v>
      </c>
      <c r="J1241" s="1">
        <v>2561</v>
      </c>
      <c r="K1241" s="3">
        <v>609060</v>
      </c>
      <c r="L1241" s="3">
        <v>17082.02</v>
      </c>
      <c r="M1241" s="3">
        <v>609060</v>
      </c>
      <c r="N1241" s="3">
        <v>17082.02</v>
      </c>
      <c r="O1241" s="25" t="s">
        <v>3529</v>
      </c>
      <c r="P1241" s="1">
        <v>1</v>
      </c>
      <c r="Q1241" s="3">
        <v>14239.8</v>
      </c>
      <c r="R1241" s="1">
        <v>1</v>
      </c>
      <c r="S1241" s="1">
        <v>30012561</v>
      </c>
      <c r="T1241" s="26" t="s">
        <v>67</v>
      </c>
      <c r="U1241" s="1" t="str">
        <f t="shared" si="19"/>
        <v>กบข  14239.8  บาท</v>
      </c>
      <c r="V1241" s="1">
        <v>914</v>
      </c>
    </row>
    <row r="1242" spans="1:22" x14ac:dyDescent="0.6">
      <c r="A1242" s="25" t="s">
        <v>761</v>
      </c>
      <c r="B1242" s="25">
        <v>231094</v>
      </c>
      <c r="C1242" s="1" t="s">
        <v>0</v>
      </c>
      <c r="D1242" s="2">
        <v>994000158254</v>
      </c>
      <c r="E1242" s="1" t="s">
        <v>1</v>
      </c>
      <c r="F1242" s="2">
        <v>3609900309072</v>
      </c>
      <c r="G1242" s="130" t="s">
        <v>2726</v>
      </c>
      <c r="H1242" s="25">
        <v>231094</v>
      </c>
      <c r="I1242" s="1">
        <v>2</v>
      </c>
      <c r="J1242" s="1">
        <v>2561</v>
      </c>
      <c r="K1242" s="3">
        <v>558690</v>
      </c>
      <c r="L1242" s="3">
        <v>15005.13</v>
      </c>
      <c r="M1242" s="3">
        <v>558690</v>
      </c>
      <c r="N1242" s="3">
        <v>15005.13</v>
      </c>
      <c r="O1242" s="25" t="s">
        <v>3671</v>
      </c>
      <c r="P1242" s="1">
        <v>1</v>
      </c>
      <c r="Q1242" s="3">
        <v>13736.7</v>
      </c>
      <c r="R1242" s="1">
        <v>1</v>
      </c>
      <c r="S1242" s="1">
        <v>30012561</v>
      </c>
      <c r="T1242" s="26" t="s">
        <v>67</v>
      </c>
      <c r="U1242" s="1" t="str">
        <f t="shared" si="19"/>
        <v>กบข  13736.7  บาท</v>
      </c>
      <c r="V1242" s="1">
        <v>1176</v>
      </c>
    </row>
    <row r="1243" spans="1:22" x14ac:dyDescent="0.6">
      <c r="A1243" s="25" t="s">
        <v>760</v>
      </c>
      <c r="B1243" s="25">
        <v>231379</v>
      </c>
      <c r="C1243" s="1" t="s">
        <v>0</v>
      </c>
      <c r="D1243" s="2">
        <v>994000158254</v>
      </c>
      <c r="E1243" s="1" t="s">
        <v>1</v>
      </c>
      <c r="F1243" s="2">
        <v>3609900326180</v>
      </c>
      <c r="G1243" s="130" t="s">
        <v>3007</v>
      </c>
      <c r="H1243" s="25">
        <v>231379</v>
      </c>
      <c r="I1243" s="1">
        <v>2</v>
      </c>
      <c r="J1243" s="1">
        <v>2561</v>
      </c>
      <c r="K1243" s="3">
        <v>770070</v>
      </c>
      <c r="L1243" s="3">
        <v>26599.99</v>
      </c>
      <c r="M1243" s="3">
        <v>770070</v>
      </c>
      <c r="N1243" s="3">
        <v>26599.99</v>
      </c>
      <c r="O1243" s="25" t="s">
        <v>3796</v>
      </c>
      <c r="P1243" s="1">
        <v>1</v>
      </c>
      <c r="Q1243" s="3">
        <v>19070.099999999999</v>
      </c>
      <c r="R1243" s="1">
        <v>1</v>
      </c>
      <c r="S1243" s="1">
        <v>30012561</v>
      </c>
      <c r="T1243" s="26" t="s">
        <v>67</v>
      </c>
      <c r="U1243" s="1" t="str">
        <f t="shared" si="19"/>
        <v>กบข  19070.1  บาท</v>
      </c>
      <c r="V1243" s="1">
        <v>1457</v>
      </c>
    </row>
    <row r="1244" spans="1:22" x14ac:dyDescent="0.6">
      <c r="A1244" s="25" t="s">
        <v>759</v>
      </c>
      <c r="B1244" s="25">
        <v>231170</v>
      </c>
      <c r="C1244" s="1" t="s">
        <v>0</v>
      </c>
      <c r="D1244" s="2">
        <v>994000158254</v>
      </c>
      <c r="E1244" s="1" t="s">
        <v>1</v>
      </c>
      <c r="F1244" s="2">
        <v>3609900332180</v>
      </c>
      <c r="G1244" s="130" t="s">
        <v>2810</v>
      </c>
      <c r="H1244" s="25">
        <v>231170</v>
      </c>
      <c r="I1244" s="1">
        <v>2</v>
      </c>
      <c r="J1244" s="1">
        <v>2561</v>
      </c>
      <c r="K1244" s="3">
        <v>464340</v>
      </c>
      <c r="L1244" s="3">
        <v>4083.44</v>
      </c>
      <c r="M1244" s="3">
        <v>464340</v>
      </c>
      <c r="N1244" s="3">
        <v>4083.44</v>
      </c>
      <c r="O1244" s="25" t="s">
        <v>3706</v>
      </c>
      <c r="P1244" s="1">
        <v>1</v>
      </c>
      <c r="Q1244" s="3">
        <v>12670.2</v>
      </c>
      <c r="R1244" s="1">
        <v>1</v>
      </c>
      <c r="S1244" s="1">
        <v>30012561</v>
      </c>
      <c r="T1244" s="26" t="s">
        <v>67</v>
      </c>
      <c r="U1244" s="1" t="str">
        <f t="shared" si="19"/>
        <v>กบข  12670.2  บาท</v>
      </c>
      <c r="V1244" s="1">
        <v>1260</v>
      </c>
    </row>
    <row r="1245" spans="1:22" x14ac:dyDescent="0.6">
      <c r="A1245" s="25" t="s">
        <v>758</v>
      </c>
      <c r="B1245" s="25">
        <v>230707</v>
      </c>
      <c r="C1245" s="1" t="s">
        <v>0</v>
      </c>
      <c r="D1245" s="2">
        <v>994000158254</v>
      </c>
      <c r="E1245" s="1" t="s">
        <v>1</v>
      </c>
      <c r="F1245" s="2">
        <v>3609900345281</v>
      </c>
      <c r="G1245" s="130" t="s">
        <v>2340</v>
      </c>
      <c r="H1245" s="25">
        <v>230707</v>
      </c>
      <c r="I1245" s="1">
        <v>2</v>
      </c>
      <c r="J1245" s="1">
        <v>2561</v>
      </c>
      <c r="K1245" s="3">
        <v>700290</v>
      </c>
      <c r="L1245" s="3">
        <v>22230.43</v>
      </c>
      <c r="M1245" s="3">
        <v>700290</v>
      </c>
      <c r="N1245" s="3">
        <v>22230.43</v>
      </c>
      <c r="O1245" s="25" t="s">
        <v>3464</v>
      </c>
      <c r="P1245" s="1" t="s">
        <v>2</v>
      </c>
      <c r="Q1245" s="3">
        <v>17984.7</v>
      </c>
      <c r="R1245" s="1">
        <v>1</v>
      </c>
      <c r="S1245" s="1">
        <v>30012561</v>
      </c>
      <c r="T1245" s="26" t="s">
        <v>67</v>
      </c>
      <c r="U1245" s="1" t="str">
        <f t="shared" si="19"/>
        <v>กบข  17984.7  บาท</v>
      </c>
      <c r="V1245" s="1">
        <v>790</v>
      </c>
    </row>
    <row r="1246" spans="1:22" x14ac:dyDescent="0.6">
      <c r="A1246" s="25" t="s">
        <v>3898</v>
      </c>
      <c r="B1246" s="25">
        <v>230743</v>
      </c>
      <c r="C1246" s="1" t="s">
        <v>0</v>
      </c>
      <c r="D1246" s="2">
        <v>994000158254</v>
      </c>
      <c r="E1246" s="1" t="s">
        <v>1</v>
      </c>
      <c r="F1246" s="2">
        <v>3609900434209</v>
      </c>
      <c r="G1246" s="130" t="s">
        <v>2377</v>
      </c>
      <c r="H1246" s="25">
        <v>230743</v>
      </c>
      <c r="I1246" s="1">
        <v>2</v>
      </c>
      <c r="J1246" s="1">
        <v>2561</v>
      </c>
      <c r="K1246" s="3">
        <v>184306.45</v>
      </c>
      <c r="L1246" s="3">
        <v>0</v>
      </c>
      <c r="M1246" s="3">
        <v>184306.45</v>
      </c>
      <c r="N1246" s="3">
        <v>0</v>
      </c>
      <c r="O1246" s="25" t="s">
        <v>3</v>
      </c>
      <c r="P1246" s="1" t="s">
        <v>2</v>
      </c>
      <c r="Q1246" s="3">
        <v>5529.19</v>
      </c>
      <c r="R1246" s="1">
        <v>1</v>
      </c>
      <c r="S1246" s="1">
        <v>30012561</v>
      </c>
      <c r="T1246" s="26" t="s">
        <v>67</v>
      </c>
      <c r="U1246" s="1" t="str">
        <f t="shared" si="19"/>
        <v>กบข  5529.19  บาท</v>
      </c>
      <c r="V1246" s="1">
        <v>827</v>
      </c>
    </row>
    <row r="1247" spans="1:22" x14ac:dyDescent="0.6">
      <c r="A1247" s="25" t="s">
        <v>757</v>
      </c>
      <c r="B1247" s="25">
        <v>230147</v>
      </c>
      <c r="C1247" s="1" t="s">
        <v>0</v>
      </c>
      <c r="D1247" s="2">
        <v>994000158254</v>
      </c>
      <c r="E1247" s="1" t="s">
        <v>1</v>
      </c>
      <c r="F1247" s="2">
        <v>3609900435213</v>
      </c>
      <c r="G1247" s="130" t="s">
        <v>1786</v>
      </c>
      <c r="H1247" s="25">
        <v>230147</v>
      </c>
      <c r="I1247" s="1">
        <v>2</v>
      </c>
      <c r="J1247" s="1">
        <v>2561</v>
      </c>
      <c r="K1247" s="3">
        <v>582900</v>
      </c>
      <c r="L1247" s="3">
        <v>18444.5</v>
      </c>
      <c r="M1247" s="3">
        <v>582900</v>
      </c>
      <c r="N1247" s="3">
        <v>18444.5</v>
      </c>
      <c r="O1247" s="25" t="s">
        <v>143</v>
      </c>
      <c r="P1247" s="1">
        <v>1</v>
      </c>
      <c r="Q1247" s="3">
        <v>13455</v>
      </c>
      <c r="R1247" s="1">
        <v>1</v>
      </c>
      <c r="S1247" s="1">
        <v>30012561</v>
      </c>
      <c r="T1247" s="26" t="s">
        <v>67</v>
      </c>
      <c r="U1247" s="1" t="str">
        <f t="shared" si="19"/>
        <v>กบข  13455  บาท</v>
      </c>
      <c r="V1247" s="1">
        <v>236</v>
      </c>
    </row>
    <row r="1248" spans="1:22" ht="25.2" x14ac:dyDescent="0.6">
      <c r="A1248" s="25" t="s">
        <v>756</v>
      </c>
      <c r="B1248" s="25">
        <v>230241</v>
      </c>
      <c r="C1248" s="1" t="s">
        <v>0</v>
      </c>
      <c r="D1248" s="2">
        <v>994000158254</v>
      </c>
      <c r="E1248" s="1" t="s">
        <v>1</v>
      </c>
      <c r="F1248" s="2">
        <v>3609900442856</v>
      </c>
      <c r="G1248" s="130" t="s">
        <v>1881</v>
      </c>
      <c r="H1248" s="25">
        <v>230241</v>
      </c>
      <c r="I1248" s="1">
        <v>2</v>
      </c>
      <c r="J1248" s="1">
        <v>2561</v>
      </c>
      <c r="K1248" s="3">
        <v>574620</v>
      </c>
      <c r="L1248" s="3">
        <v>11688.6</v>
      </c>
      <c r="M1248" s="3">
        <v>574620</v>
      </c>
      <c r="N1248" s="3">
        <v>11688.6</v>
      </c>
      <c r="O1248" s="25" t="s">
        <v>3222</v>
      </c>
      <c r="P1248" s="1">
        <v>1</v>
      </c>
      <c r="Q1248" s="3">
        <v>0</v>
      </c>
      <c r="R1248" s="1">
        <v>1</v>
      </c>
      <c r="S1248" s="1">
        <v>30012561</v>
      </c>
      <c r="T1248" s="28" t="s">
        <v>47</v>
      </c>
      <c r="U1248" s="1" t="str">
        <f t="shared" si="19"/>
        <v>กบข  0  บาท</v>
      </c>
      <c r="V1248" s="1">
        <v>331</v>
      </c>
    </row>
    <row r="1249" spans="1:22" x14ac:dyDescent="0.6">
      <c r="A1249" s="25" t="s">
        <v>755</v>
      </c>
      <c r="B1249" s="25">
        <v>231137</v>
      </c>
      <c r="C1249" s="1" t="s">
        <v>0</v>
      </c>
      <c r="D1249" s="2">
        <v>994000158254</v>
      </c>
      <c r="E1249" s="1" t="s">
        <v>1</v>
      </c>
      <c r="F1249" s="2">
        <v>3609900457837</v>
      </c>
      <c r="G1249" s="130" t="s">
        <v>2766</v>
      </c>
      <c r="H1249" s="25">
        <v>231137</v>
      </c>
      <c r="I1249" s="1">
        <v>2</v>
      </c>
      <c r="J1249" s="1">
        <v>2561</v>
      </c>
      <c r="K1249" s="3">
        <v>574620</v>
      </c>
      <c r="L1249" s="3">
        <v>17540.54</v>
      </c>
      <c r="M1249" s="3">
        <v>574620</v>
      </c>
      <c r="N1249" s="3">
        <v>17540.54</v>
      </c>
      <c r="O1249" s="25" t="s">
        <v>3630</v>
      </c>
      <c r="P1249" s="1" t="s">
        <v>2</v>
      </c>
      <c r="Q1249" s="3">
        <v>14214.6</v>
      </c>
      <c r="R1249" s="1">
        <v>1</v>
      </c>
      <c r="S1249" s="1">
        <v>30012561</v>
      </c>
      <c r="T1249" s="26" t="s">
        <v>67</v>
      </c>
      <c r="U1249" s="1" t="str">
        <f t="shared" si="19"/>
        <v>กบข  14214.6  บาท</v>
      </c>
      <c r="V1249" s="1">
        <v>1216</v>
      </c>
    </row>
    <row r="1250" spans="1:22" x14ac:dyDescent="0.6">
      <c r="A1250" s="25" t="s">
        <v>3897</v>
      </c>
      <c r="B1250" s="25">
        <v>230562</v>
      </c>
      <c r="C1250" s="1" t="s">
        <v>0</v>
      </c>
      <c r="D1250" s="2">
        <v>994000158254</v>
      </c>
      <c r="E1250" s="1" t="s">
        <v>1</v>
      </c>
      <c r="F1250" s="2">
        <v>3609900467832</v>
      </c>
      <c r="G1250" s="130" t="s">
        <v>2193</v>
      </c>
      <c r="H1250" s="25">
        <v>230562</v>
      </c>
      <c r="I1250" s="1">
        <v>2</v>
      </c>
      <c r="J1250" s="1">
        <v>2561</v>
      </c>
      <c r="K1250" s="3">
        <v>184306.45</v>
      </c>
      <c r="L1250" s="3">
        <v>0</v>
      </c>
      <c r="M1250" s="3">
        <v>184306.45</v>
      </c>
      <c r="N1250" s="3">
        <v>0</v>
      </c>
      <c r="O1250" s="25" t="s">
        <v>3</v>
      </c>
      <c r="P1250" s="1">
        <v>1</v>
      </c>
      <c r="Q1250" s="3">
        <v>5529.19</v>
      </c>
      <c r="R1250" s="1">
        <v>1</v>
      </c>
      <c r="S1250" s="1">
        <v>30012561</v>
      </c>
      <c r="T1250" s="26" t="s">
        <v>67</v>
      </c>
      <c r="U1250" s="1" t="str">
        <f t="shared" si="19"/>
        <v>กบข  5529.19  บาท</v>
      </c>
      <c r="V1250" s="1">
        <v>643</v>
      </c>
    </row>
    <row r="1251" spans="1:22" ht="25.2" x14ac:dyDescent="0.6">
      <c r="A1251" s="25" t="s">
        <v>754</v>
      </c>
      <c r="B1251" s="25">
        <v>230101</v>
      </c>
      <c r="C1251" s="1" t="s">
        <v>0</v>
      </c>
      <c r="D1251" s="2">
        <v>994000158254</v>
      </c>
      <c r="E1251" s="1" t="s">
        <v>1</v>
      </c>
      <c r="F1251" s="2">
        <v>3609900467883</v>
      </c>
      <c r="G1251" s="130" t="s">
        <v>1743</v>
      </c>
      <c r="H1251" s="25">
        <v>230101</v>
      </c>
      <c r="I1251" s="1">
        <v>2</v>
      </c>
      <c r="J1251" s="1">
        <v>2561</v>
      </c>
      <c r="K1251" s="3">
        <v>751110</v>
      </c>
      <c r="L1251" s="3">
        <v>33666.5</v>
      </c>
      <c r="M1251" s="3">
        <v>751110</v>
      </c>
      <c r="N1251" s="3">
        <v>33666.5</v>
      </c>
      <c r="O1251" s="25" t="s">
        <v>3149</v>
      </c>
      <c r="P1251" s="1">
        <v>1</v>
      </c>
      <c r="Q1251" s="3">
        <v>0</v>
      </c>
      <c r="R1251" s="1">
        <v>1</v>
      </c>
      <c r="S1251" s="1">
        <v>30012561</v>
      </c>
      <c r="T1251" s="28" t="s">
        <v>47</v>
      </c>
      <c r="U1251" s="1" t="str">
        <f t="shared" si="19"/>
        <v>กบข  0  บาท</v>
      </c>
      <c r="V1251" s="1">
        <v>193</v>
      </c>
    </row>
    <row r="1252" spans="1:22" x14ac:dyDescent="0.6">
      <c r="A1252" s="25" t="s">
        <v>753</v>
      </c>
      <c r="B1252" s="25">
        <v>231380</v>
      </c>
      <c r="C1252" s="1" t="s">
        <v>0</v>
      </c>
      <c r="D1252" s="2">
        <v>994000158254</v>
      </c>
      <c r="E1252" s="1" t="s">
        <v>1</v>
      </c>
      <c r="F1252" s="2">
        <v>3609900491954</v>
      </c>
      <c r="G1252" s="130" t="s">
        <v>3025</v>
      </c>
      <c r="H1252" s="25">
        <v>231380</v>
      </c>
      <c r="I1252" s="1">
        <v>2</v>
      </c>
      <c r="J1252" s="1">
        <v>2561</v>
      </c>
      <c r="K1252" s="3">
        <v>751110</v>
      </c>
      <c r="L1252" s="3">
        <v>34641.31</v>
      </c>
      <c r="M1252" s="3">
        <v>751110</v>
      </c>
      <c r="N1252" s="3">
        <v>34641.31</v>
      </c>
      <c r="O1252" s="25" t="s">
        <v>3806</v>
      </c>
      <c r="P1252" s="1">
        <v>1</v>
      </c>
      <c r="Q1252" s="3">
        <v>18501.3</v>
      </c>
      <c r="R1252" s="1">
        <v>1</v>
      </c>
      <c r="S1252" s="1">
        <v>30012561</v>
      </c>
      <c r="T1252" s="26" t="s">
        <v>67</v>
      </c>
      <c r="U1252" s="1" t="str">
        <f t="shared" si="19"/>
        <v>กบข  18501.3  บาท</v>
      </c>
      <c r="V1252" s="1">
        <v>1475</v>
      </c>
    </row>
    <row r="1253" spans="1:22" ht="25.2" x14ac:dyDescent="0.6">
      <c r="A1253" s="25" t="s">
        <v>652</v>
      </c>
      <c r="B1253" s="25">
        <v>229951</v>
      </c>
      <c r="C1253" s="1" t="s">
        <v>0</v>
      </c>
      <c r="D1253" s="2">
        <v>994000158254</v>
      </c>
      <c r="E1253" s="1" t="s">
        <v>1</v>
      </c>
      <c r="F1253" s="2">
        <v>3609900493574</v>
      </c>
      <c r="G1253" s="130" t="s">
        <v>1592</v>
      </c>
      <c r="H1253" s="25">
        <v>229951</v>
      </c>
      <c r="I1253" s="1">
        <v>2</v>
      </c>
      <c r="J1253" s="1">
        <v>2561</v>
      </c>
      <c r="K1253" s="3">
        <v>627090</v>
      </c>
      <c r="L1253" s="3">
        <v>23208.9</v>
      </c>
      <c r="M1253" s="3">
        <v>627090</v>
      </c>
      <c r="N1253" s="3">
        <v>23208.9</v>
      </c>
      <c r="O1253" s="25" t="s">
        <v>3060</v>
      </c>
      <c r="P1253" s="1">
        <v>1</v>
      </c>
      <c r="Q1253" s="3">
        <v>0</v>
      </c>
      <c r="R1253" s="1">
        <v>1</v>
      </c>
      <c r="S1253" s="1">
        <v>30012561</v>
      </c>
      <c r="T1253" s="28" t="s">
        <v>47</v>
      </c>
      <c r="U1253" s="1" t="str">
        <f t="shared" si="19"/>
        <v>กบข  0  บาท</v>
      </c>
      <c r="V1253" s="1">
        <v>42</v>
      </c>
    </row>
    <row r="1254" spans="1:22" ht="25.2" x14ac:dyDescent="0.6">
      <c r="A1254" s="25" t="s">
        <v>651</v>
      </c>
      <c r="B1254" s="25">
        <v>230848</v>
      </c>
      <c r="C1254" s="1" t="s">
        <v>0</v>
      </c>
      <c r="D1254" s="2">
        <v>994000158254</v>
      </c>
      <c r="E1254" s="1" t="s">
        <v>1</v>
      </c>
      <c r="F1254" s="2">
        <v>3609900511637</v>
      </c>
      <c r="G1254" s="130" t="s">
        <v>2484</v>
      </c>
      <c r="H1254" s="25">
        <v>230848</v>
      </c>
      <c r="I1254" s="1">
        <v>2</v>
      </c>
      <c r="J1254" s="1">
        <v>2561</v>
      </c>
      <c r="K1254" s="3">
        <v>730050</v>
      </c>
      <c r="L1254" s="3">
        <v>38007.199999999997</v>
      </c>
      <c r="M1254" s="3">
        <v>730050</v>
      </c>
      <c r="N1254" s="3">
        <v>38007.199999999997</v>
      </c>
      <c r="O1254" s="25" t="s">
        <v>3542</v>
      </c>
      <c r="P1254" s="1">
        <v>1</v>
      </c>
      <c r="Q1254" s="3">
        <v>0</v>
      </c>
      <c r="R1254" s="1">
        <v>1</v>
      </c>
      <c r="S1254" s="1">
        <v>30012561</v>
      </c>
      <c r="T1254" s="28" t="s">
        <v>47</v>
      </c>
      <c r="U1254" s="1" t="str">
        <f t="shared" si="19"/>
        <v>กบข  0  บาท</v>
      </c>
      <c r="V1254" s="1">
        <v>934</v>
      </c>
    </row>
    <row r="1255" spans="1:22" x14ac:dyDescent="0.6">
      <c r="A1255" s="25" t="s">
        <v>650</v>
      </c>
      <c r="B1255" s="25">
        <v>230624</v>
      </c>
      <c r="C1255" s="1" t="s">
        <v>0</v>
      </c>
      <c r="D1255" s="2">
        <v>994000158254</v>
      </c>
      <c r="E1255" s="1" t="s">
        <v>1</v>
      </c>
      <c r="F1255" s="2">
        <v>3609900513281</v>
      </c>
      <c r="G1255" s="130" t="s">
        <v>2262</v>
      </c>
      <c r="H1255" s="25">
        <v>230624</v>
      </c>
      <c r="I1255" s="1">
        <v>2</v>
      </c>
      <c r="J1255" s="1">
        <v>2561</v>
      </c>
      <c r="K1255" s="3">
        <v>827903.4</v>
      </c>
      <c r="L1255" s="3">
        <v>38330.36</v>
      </c>
      <c r="M1255" s="3">
        <v>827903.4</v>
      </c>
      <c r="N1255" s="3">
        <v>38330.36</v>
      </c>
      <c r="O1255" s="25" t="s">
        <v>3420</v>
      </c>
      <c r="P1255" s="1">
        <v>1</v>
      </c>
      <c r="Q1255" s="3">
        <v>20700</v>
      </c>
      <c r="R1255" s="1">
        <v>1</v>
      </c>
      <c r="S1255" s="1">
        <v>30012561</v>
      </c>
      <c r="T1255" s="26" t="s">
        <v>67</v>
      </c>
      <c r="U1255" s="1" t="str">
        <f t="shared" si="19"/>
        <v>กบข  20700  บาท</v>
      </c>
      <c r="V1255" s="1">
        <v>712</v>
      </c>
    </row>
    <row r="1256" spans="1:22" ht="25.2" x14ac:dyDescent="0.6">
      <c r="A1256" s="25" t="s">
        <v>649</v>
      </c>
      <c r="B1256" s="25">
        <v>231105</v>
      </c>
      <c r="C1256" s="1" t="s">
        <v>0</v>
      </c>
      <c r="D1256" s="2">
        <v>994000158254</v>
      </c>
      <c r="E1256" s="1" t="s">
        <v>1</v>
      </c>
      <c r="F1256" s="2">
        <v>3609900518089</v>
      </c>
      <c r="G1256" s="130" t="s">
        <v>2746</v>
      </c>
      <c r="H1256" s="25">
        <v>231105</v>
      </c>
      <c r="I1256" s="1">
        <v>2</v>
      </c>
      <c r="J1256" s="1">
        <v>2561</v>
      </c>
      <c r="K1256" s="3">
        <v>776160</v>
      </c>
      <c r="L1256" s="3">
        <v>44924</v>
      </c>
      <c r="M1256" s="3">
        <v>776160</v>
      </c>
      <c r="N1256" s="3">
        <v>44924</v>
      </c>
      <c r="O1256" s="25" t="s">
        <v>149</v>
      </c>
      <c r="P1256" s="1" t="s">
        <v>2</v>
      </c>
      <c r="Q1256" s="3">
        <v>0</v>
      </c>
      <c r="R1256" s="1">
        <v>1</v>
      </c>
      <c r="S1256" s="1">
        <v>30012561</v>
      </c>
      <c r="T1256" s="28" t="s">
        <v>47</v>
      </c>
      <c r="U1256" s="1" t="str">
        <f t="shared" si="19"/>
        <v>กบข  0  บาท</v>
      </c>
      <c r="V1256" s="1">
        <v>1196</v>
      </c>
    </row>
    <row r="1257" spans="1:22" x14ac:dyDescent="0.6">
      <c r="A1257" s="25" t="s">
        <v>648</v>
      </c>
      <c r="B1257" s="25">
        <v>230137</v>
      </c>
      <c r="C1257" s="1" t="s">
        <v>0</v>
      </c>
      <c r="D1257" s="2">
        <v>994000158254</v>
      </c>
      <c r="E1257" s="1" t="s">
        <v>1</v>
      </c>
      <c r="F1257" s="2">
        <v>3609900530143</v>
      </c>
      <c r="G1257" s="130" t="s">
        <v>1779</v>
      </c>
      <c r="H1257" s="25">
        <v>230137</v>
      </c>
      <c r="I1257" s="1">
        <v>2</v>
      </c>
      <c r="J1257" s="1">
        <v>2561</v>
      </c>
      <c r="K1257" s="3">
        <v>200614.84</v>
      </c>
      <c r="L1257" s="3">
        <v>0</v>
      </c>
      <c r="M1257" s="3">
        <v>200614.84</v>
      </c>
      <c r="N1257" s="3">
        <v>0</v>
      </c>
      <c r="O1257" s="25" t="s">
        <v>3</v>
      </c>
      <c r="P1257" s="1">
        <v>1</v>
      </c>
      <c r="Q1257" s="3">
        <v>6018.45</v>
      </c>
      <c r="R1257" s="1">
        <v>1</v>
      </c>
      <c r="S1257" s="1">
        <v>30012561</v>
      </c>
      <c r="T1257" s="26" t="s">
        <v>67</v>
      </c>
      <c r="U1257" s="1" t="str">
        <f t="shared" si="19"/>
        <v>กบข  6018.45  บาท</v>
      </c>
      <c r="V1257" s="1">
        <v>229</v>
      </c>
    </row>
    <row r="1258" spans="1:22" x14ac:dyDescent="0.6">
      <c r="A1258" s="25" t="s">
        <v>647</v>
      </c>
      <c r="B1258" s="25">
        <v>231008</v>
      </c>
      <c r="C1258" s="1" t="s">
        <v>0</v>
      </c>
      <c r="D1258" s="2">
        <v>994000158254</v>
      </c>
      <c r="E1258" s="1" t="s">
        <v>1</v>
      </c>
      <c r="F1258" s="2">
        <v>3609900565788</v>
      </c>
      <c r="G1258" s="130" t="s">
        <v>2644</v>
      </c>
      <c r="H1258" s="25">
        <v>231008</v>
      </c>
      <c r="I1258" s="1">
        <v>2</v>
      </c>
      <c r="J1258" s="1">
        <v>2561</v>
      </c>
      <c r="K1258" s="3">
        <v>489210</v>
      </c>
      <c r="L1258" s="3">
        <v>9356.4699999999993</v>
      </c>
      <c r="M1258" s="3">
        <v>489210</v>
      </c>
      <c r="N1258" s="3">
        <v>9356.4699999999993</v>
      </c>
      <c r="O1258" s="25" t="s">
        <v>3634</v>
      </c>
      <c r="P1258" s="1">
        <v>1</v>
      </c>
      <c r="Q1258" s="3">
        <v>10644.3</v>
      </c>
      <c r="R1258" s="1">
        <v>1</v>
      </c>
      <c r="S1258" s="1">
        <v>30012561</v>
      </c>
      <c r="T1258" s="26" t="s">
        <v>67</v>
      </c>
      <c r="U1258" s="1" t="str">
        <f t="shared" si="19"/>
        <v>กบข  10644.3  บาท</v>
      </c>
      <c r="V1258" s="1">
        <v>1094</v>
      </c>
    </row>
    <row r="1259" spans="1:22" ht="25.2" x14ac:dyDescent="0.6">
      <c r="A1259" s="25" t="s">
        <v>646</v>
      </c>
      <c r="B1259" s="25">
        <v>230985</v>
      </c>
      <c r="C1259" s="1" t="s">
        <v>0</v>
      </c>
      <c r="D1259" s="2">
        <v>994000158254</v>
      </c>
      <c r="E1259" s="1" t="s">
        <v>1</v>
      </c>
      <c r="F1259" s="2">
        <v>3609900601920</v>
      </c>
      <c r="G1259" s="130" t="s">
        <v>2617</v>
      </c>
      <c r="H1259" s="25">
        <v>230985</v>
      </c>
      <c r="I1259" s="1">
        <v>2</v>
      </c>
      <c r="J1259" s="1">
        <v>2561</v>
      </c>
      <c r="K1259" s="3">
        <v>617850</v>
      </c>
      <c r="L1259" s="3">
        <v>23285</v>
      </c>
      <c r="M1259" s="3">
        <v>617850</v>
      </c>
      <c r="N1259" s="3">
        <v>23285</v>
      </c>
      <c r="O1259" s="25" t="s">
        <v>72</v>
      </c>
      <c r="P1259" s="1">
        <v>1</v>
      </c>
      <c r="Q1259" s="3">
        <v>0</v>
      </c>
      <c r="R1259" s="1">
        <v>1</v>
      </c>
      <c r="S1259" s="1">
        <v>30012561</v>
      </c>
      <c r="T1259" s="28" t="s">
        <v>47</v>
      </c>
      <c r="U1259" s="1" t="str">
        <f t="shared" si="19"/>
        <v>กบข  0  บาท</v>
      </c>
      <c r="V1259" s="1">
        <v>1067</v>
      </c>
    </row>
    <row r="1260" spans="1:22" x14ac:dyDescent="0.6">
      <c r="A1260" s="25" t="s">
        <v>645</v>
      </c>
      <c r="B1260" s="25">
        <v>229942</v>
      </c>
      <c r="C1260" s="1" t="s">
        <v>0</v>
      </c>
      <c r="D1260" s="2">
        <v>994000158254</v>
      </c>
      <c r="E1260" s="1" t="s">
        <v>1</v>
      </c>
      <c r="F1260" s="2">
        <v>3609900607707</v>
      </c>
      <c r="G1260" s="130" t="s">
        <v>1583</v>
      </c>
      <c r="H1260" s="25">
        <v>229942</v>
      </c>
      <c r="I1260" s="1">
        <v>2</v>
      </c>
      <c r="J1260" s="1">
        <v>2561</v>
      </c>
      <c r="K1260" s="3">
        <v>400320</v>
      </c>
      <c r="L1260" s="3">
        <v>2415.52</v>
      </c>
      <c r="M1260" s="3">
        <v>400320</v>
      </c>
      <c r="N1260" s="3">
        <v>2415.52</v>
      </c>
      <c r="O1260" s="25" t="s">
        <v>3052</v>
      </c>
      <c r="P1260" s="1">
        <v>1</v>
      </c>
      <c r="Q1260" s="3">
        <v>12009.6</v>
      </c>
      <c r="R1260" s="1">
        <v>1</v>
      </c>
      <c r="S1260" s="1">
        <v>30012561</v>
      </c>
      <c r="T1260" s="26" t="s">
        <v>67</v>
      </c>
      <c r="U1260" s="1" t="str">
        <f t="shared" si="19"/>
        <v>กบข  12009.6  บาท</v>
      </c>
      <c r="V1260" s="1">
        <v>33</v>
      </c>
    </row>
    <row r="1261" spans="1:22" x14ac:dyDescent="0.6">
      <c r="A1261" s="25" t="s">
        <v>644</v>
      </c>
      <c r="B1261" s="25">
        <v>230732</v>
      </c>
      <c r="C1261" s="1" t="s">
        <v>0</v>
      </c>
      <c r="D1261" s="2">
        <v>994000158254</v>
      </c>
      <c r="E1261" s="1" t="s">
        <v>1</v>
      </c>
      <c r="F1261" s="2">
        <v>3609900609688</v>
      </c>
      <c r="G1261" s="130" t="s">
        <v>2366</v>
      </c>
      <c r="H1261" s="25">
        <v>230732</v>
      </c>
      <c r="I1261" s="1">
        <v>2</v>
      </c>
      <c r="J1261" s="1">
        <v>2561</v>
      </c>
      <c r="K1261" s="3">
        <v>245130</v>
      </c>
      <c r="L1261" s="3">
        <v>0</v>
      </c>
      <c r="M1261" s="3">
        <v>245130</v>
      </c>
      <c r="N1261" s="3">
        <v>0</v>
      </c>
      <c r="O1261" s="25" t="s">
        <v>3</v>
      </c>
      <c r="P1261" s="1">
        <v>1</v>
      </c>
      <c r="Q1261" s="3">
        <v>7353.9</v>
      </c>
      <c r="R1261" s="1">
        <v>1</v>
      </c>
      <c r="S1261" s="1">
        <v>30012561</v>
      </c>
      <c r="T1261" s="26" t="s">
        <v>67</v>
      </c>
      <c r="U1261" s="1" t="str">
        <f t="shared" si="19"/>
        <v>กบข  7353.9  บาท</v>
      </c>
      <c r="V1261" s="1">
        <v>816</v>
      </c>
    </row>
    <row r="1262" spans="1:22" x14ac:dyDescent="0.6">
      <c r="A1262" s="25" t="s">
        <v>643</v>
      </c>
      <c r="B1262" s="25">
        <v>230659</v>
      </c>
      <c r="C1262" s="1" t="s">
        <v>0</v>
      </c>
      <c r="D1262" s="2">
        <v>994000158254</v>
      </c>
      <c r="E1262" s="1" t="s">
        <v>1</v>
      </c>
      <c r="F1262" s="2">
        <v>3609900658239</v>
      </c>
      <c r="G1262" s="130" t="s">
        <v>2295</v>
      </c>
      <c r="H1262" s="25">
        <v>230659</v>
      </c>
      <c r="I1262" s="1">
        <v>2</v>
      </c>
      <c r="J1262" s="1">
        <v>2561</v>
      </c>
      <c r="K1262" s="3">
        <v>615600</v>
      </c>
      <c r="L1262" s="3">
        <v>21616.400000000001</v>
      </c>
      <c r="M1262" s="3">
        <v>615600</v>
      </c>
      <c r="N1262" s="3">
        <v>21616.400000000001</v>
      </c>
      <c r="O1262" s="25" t="s">
        <v>3389</v>
      </c>
      <c r="P1262" s="1">
        <v>1</v>
      </c>
      <c r="Q1262" s="3">
        <v>14436</v>
      </c>
      <c r="R1262" s="1">
        <v>1</v>
      </c>
      <c r="S1262" s="1">
        <v>30012561</v>
      </c>
      <c r="T1262" s="26" t="s">
        <v>67</v>
      </c>
      <c r="U1262" s="1" t="str">
        <f t="shared" si="19"/>
        <v>กบข  14436  บาท</v>
      </c>
      <c r="V1262" s="1">
        <v>745</v>
      </c>
    </row>
    <row r="1263" spans="1:22" x14ac:dyDescent="0.6">
      <c r="A1263" s="25" t="s">
        <v>642</v>
      </c>
      <c r="B1263" s="25">
        <v>230880</v>
      </c>
      <c r="C1263" s="1" t="s">
        <v>0</v>
      </c>
      <c r="D1263" s="2">
        <v>994000158254</v>
      </c>
      <c r="E1263" s="1" t="s">
        <v>1</v>
      </c>
      <c r="F1263" s="2">
        <v>3609900663101</v>
      </c>
      <c r="G1263" s="130" t="s">
        <v>2521</v>
      </c>
      <c r="H1263" s="25">
        <v>230880</v>
      </c>
      <c r="I1263" s="1">
        <v>2</v>
      </c>
      <c r="J1263" s="1">
        <v>2561</v>
      </c>
      <c r="K1263" s="3">
        <v>680100</v>
      </c>
      <c r="L1263" s="3">
        <v>15872.8</v>
      </c>
      <c r="M1263" s="3">
        <v>680100</v>
      </c>
      <c r="N1263" s="3">
        <v>15872.8</v>
      </c>
      <c r="O1263" s="25" t="s">
        <v>3561</v>
      </c>
      <c r="P1263" s="1" t="s">
        <v>2</v>
      </c>
      <c r="Q1263" s="3">
        <v>16371</v>
      </c>
      <c r="R1263" s="1">
        <v>1</v>
      </c>
      <c r="S1263" s="1">
        <v>30012561</v>
      </c>
      <c r="T1263" s="26" t="s">
        <v>67</v>
      </c>
      <c r="U1263" s="1" t="str">
        <f t="shared" si="19"/>
        <v>กบข  16371  บาท</v>
      </c>
      <c r="V1263" s="1">
        <v>971</v>
      </c>
    </row>
    <row r="1264" spans="1:22" ht="25.2" x14ac:dyDescent="0.6">
      <c r="A1264" s="25" t="s">
        <v>641</v>
      </c>
      <c r="B1264" s="25">
        <v>230259</v>
      </c>
      <c r="C1264" s="1" t="s">
        <v>0</v>
      </c>
      <c r="D1264" s="2">
        <v>994000158254</v>
      </c>
      <c r="E1264" s="1" t="s">
        <v>1</v>
      </c>
      <c r="F1264" s="2">
        <v>3609900663305</v>
      </c>
      <c r="G1264" s="130" t="s">
        <v>1898</v>
      </c>
      <c r="H1264" s="25">
        <v>230259</v>
      </c>
      <c r="I1264" s="1">
        <v>2</v>
      </c>
      <c r="J1264" s="1">
        <v>2561</v>
      </c>
      <c r="K1264" s="3">
        <v>583740</v>
      </c>
      <c r="L1264" s="3">
        <v>18374</v>
      </c>
      <c r="M1264" s="3">
        <v>583740</v>
      </c>
      <c r="N1264" s="3">
        <v>18374</v>
      </c>
      <c r="O1264" s="25" t="s">
        <v>3234</v>
      </c>
      <c r="P1264" s="1" t="s">
        <v>2</v>
      </c>
      <c r="Q1264" s="3">
        <v>0</v>
      </c>
      <c r="R1264" s="1">
        <v>1</v>
      </c>
      <c r="S1264" s="1">
        <v>30012561</v>
      </c>
      <c r="T1264" s="28" t="s">
        <v>47</v>
      </c>
      <c r="U1264" s="1" t="str">
        <f t="shared" si="19"/>
        <v>กบข  0  บาท</v>
      </c>
      <c r="V1264" s="1">
        <v>348</v>
      </c>
    </row>
    <row r="1265" spans="1:22" x14ac:dyDescent="0.6">
      <c r="A1265" s="25" t="s">
        <v>640</v>
      </c>
      <c r="B1265" s="25">
        <v>230415</v>
      </c>
      <c r="C1265" s="1" t="s">
        <v>0</v>
      </c>
      <c r="D1265" s="2">
        <v>994000158254</v>
      </c>
      <c r="E1265" s="1" t="s">
        <v>1</v>
      </c>
      <c r="F1265" s="2">
        <v>3609900686798</v>
      </c>
      <c r="G1265" s="130" t="s">
        <v>2053</v>
      </c>
      <c r="H1265" s="25">
        <v>230415</v>
      </c>
      <c r="I1265" s="1">
        <v>2</v>
      </c>
      <c r="J1265" s="1">
        <v>2561</v>
      </c>
      <c r="K1265" s="3">
        <v>644520</v>
      </c>
      <c r="L1265" s="3">
        <v>24421.64</v>
      </c>
      <c r="M1265" s="3">
        <v>644520</v>
      </c>
      <c r="N1265" s="3">
        <v>24421.64</v>
      </c>
      <c r="O1265" s="25" t="s">
        <v>168</v>
      </c>
      <c r="P1265" s="1">
        <v>1</v>
      </c>
      <c r="Q1265" s="3">
        <v>15303.6</v>
      </c>
      <c r="R1265" s="1">
        <v>1</v>
      </c>
      <c r="S1265" s="1">
        <v>30012561</v>
      </c>
      <c r="T1265" s="26" t="s">
        <v>67</v>
      </c>
      <c r="U1265" s="1" t="str">
        <f t="shared" si="19"/>
        <v>กบข  15303.6  บาท</v>
      </c>
      <c r="V1265" s="1">
        <v>503</v>
      </c>
    </row>
    <row r="1266" spans="1:22" x14ac:dyDescent="0.6">
      <c r="A1266" s="25" t="s">
        <v>639</v>
      </c>
      <c r="B1266" s="25">
        <v>230058</v>
      </c>
      <c r="C1266" s="1" t="s">
        <v>0</v>
      </c>
      <c r="D1266" s="2">
        <v>994000158254</v>
      </c>
      <c r="E1266" s="1" t="s">
        <v>1</v>
      </c>
      <c r="F1266" s="2">
        <v>3609900703544</v>
      </c>
      <c r="G1266" s="130" t="s">
        <v>1699</v>
      </c>
      <c r="H1266" s="25">
        <v>230058</v>
      </c>
      <c r="I1266" s="1">
        <v>2</v>
      </c>
      <c r="J1266" s="1">
        <v>2561</v>
      </c>
      <c r="K1266" s="3">
        <v>481890</v>
      </c>
      <c r="L1266" s="3">
        <v>8646.5300000000007</v>
      </c>
      <c r="M1266" s="3">
        <v>481890</v>
      </c>
      <c r="N1266" s="3">
        <v>8646.5300000000007</v>
      </c>
      <c r="O1266" s="25" t="s">
        <v>98</v>
      </c>
      <c r="P1266" s="1">
        <v>1</v>
      </c>
      <c r="Q1266" s="3">
        <v>10424.700000000001</v>
      </c>
      <c r="R1266" s="1">
        <v>1</v>
      </c>
      <c r="S1266" s="1">
        <v>30012561</v>
      </c>
      <c r="T1266" s="26" t="s">
        <v>67</v>
      </c>
      <c r="U1266" s="1" t="str">
        <f t="shared" si="19"/>
        <v>กบข  10424.7  บาท</v>
      </c>
      <c r="V1266" s="1">
        <v>149</v>
      </c>
    </row>
    <row r="1267" spans="1:22" ht="25.2" x14ac:dyDescent="0.6">
      <c r="A1267" s="25" t="s">
        <v>638</v>
      </c>
      <c r="B1267" s="25">
        <v>231207</v>
      </c>
      <c r="C1267" s="1" t="s">
        <v>0</v>
      </c>
      <c r="D1267" s="2">
        <v>994000158254</v>
      </c>
      <c r="E1267" s="1" t="s">
        <v>1</v>
      </c>
      <c r="F1267" s="2">
        <v>3609900724312</v>
      </c>
      <c r="G1267" s="130" t="s">
        <v>2847</v>
      </c>
      <c r="H1267" s="25">
        <v>231207</v>
      </c>
      <c r="I1267" s="1">
        <v>2</v>
      </c>
      <c r="J1267" s="1">
        <v>2561</v>
      </c>
      <c r="K1267" s="3">
        <v>827903.4</v>
      </c>
      <c r="L1267" s="3">
        <v>47454.71</v>
      </c>
      <c r="M1267" s="3">
        <v>827903.4</v>
      </c>
      <c r="N1267" s="3">
        <v>47454.71</v>
      </c>
      <c r="O1267" s="25" t="s">
        <v>3722</v>
      </c>
      <c r="P1267" s="1">
        <v>1</v>
      </c>
      <c r="Q1267" s="3">
        <v>0</v>
      </c>
      <c r="R1267" s="1">
        <v>1</v>
      </c>
      <c r="S1267" s="1">
        <v>30012561</v>
      </c>
      <c r="T1267" s="28" t="s">
        <v>47</v>
      </c>
      <c r="U1267" s="1" t="str">
        <f t="shared" si="19"/>
        <v>กบข  0  บาท</v>
      </c>
      <c r="V1267" s="1">
        <v>1297</v>
      </c>
    </row>
    <row r="1268" spans="1:22" x14ac:dyDescent="0.6">
      <c r="A1268" s="25" t="s">
        <v>637</v>
      </c>
      <c r="B1268" s="25">
        <v>230764</v>
      </c>
      <c r="C1268" s="1" t="s">
        <v>0</v>
      </c>
      <c r="D1268" s="2">
        <v>994000158254</v>
      </c>
      <c r="E1268" s="1" t="s">
        <v>1</v>
      </c>
      <c r="F1268" s="2">
        <v>3609900728679</v>
      </c>
      <c r="G1268" s="130" t="s">
        <v>2399</v>
      </c>
      <c r="H1268" s="25">
        <v>230764</v>
      </c>
      <c r="I1268" s="1">
        <v>2</v>
      </c>
      <c r="J1268" s="1">
        <v>2561</v>
      </c>
      <c r="K1268" s="3">
        <v>881760</v>
      </c>
      <c r="L1268" s="3">
        <v>47018.93</v>
      </c>
      <c r="M1268" s="3">
        <v>881760</v>
      </c>
      <c r="N1268" s="3">
        <v>47018.93</v>
      </c>
      <c r="O1268" s="25" t="s">
        <v>3493</v>
      </c>
      <c r="P1268" s="1">
        <v>1</v>
      </c>
      <c r="Q1268" s="3">
        <v>22420.799999999999</v>
      </c>
      <c r="R1268" s="1">
        <v>1</v>
      </c>
      <c r="S1268" s="1">
        <v>30012561</v>
      </c>
      <c r="T1268" s="26" t="s">
        <v>67</v>
      </c>
      <c r="U1268" s="1" t="str">
        <f t="shared" si="19"/>
        <v>กบข  22420.8  บาท</v>
      </c>
      <c r="V1268" s="1">
        <v>849</v>
      </c>
    </row>
    <row r="1269" spans="1:22" x14ac:dyDescent="0.6">
      <c r="A1269" s="25" t="s">
        <v>636</v>
      </c>
      <c r="B1269" s="25">
        <v>230750</v>
      </c>
      <c r="C1269" s="1" t="s">
        <v>0</v>
      </c>
      <c r="D1269" s="2">
        <v>994000158254</v>
      </c>
      <c r="E1269" s="1" t="s">
        <v>1</v>
      </c>
      <c r="F1269" s="2">
        <v>3609900738071</v>
      </c>
      <c r="G1269" s="130" t="s">
        <v>2392</v>
      </c>
      <c r="H1269" s="25">
        <v>230750</v>
      </c>
      <c r="I1269" s="1">
        <v>2</v>
      </c>
      <c r="J1269" s="1">
        <v>2561</v>
      </c>
      <c r="K1269" s="3">
        <v>795000</v>
      </c>
      <c r="L1269" s="3">
        <v>44777.3</v>
      </c>
      <c r="M1269" s="3">
        <v>795000</v>
      </c>
      <c r="N1269" s="3">
        <v>44777.3</v>
      </c>
      <c r="O1269" s="25" t="s">
        <v>147</v>
      </c>
      <c r="P1269" s="1">
        <v>1</v>
      </c>
      <c r="Q1269" s="3">
        <v>19818</v>
      </c>
      <c r="R1269" s="1">
        <v>1</v>
      </c>
      <c r="S1269" s="1">
        <v>30012561</v>
      </c>
      <c r="T1269" s="26" t="s">
        <v>67</v>
      </c>
      <c r="U1269" s="1" t="str">
        <f t="shared" si="19"/>
        <v>กบข  19818  บาท</v>
      </c>
      <c r="V1269" s="1">
        <v>842</v>
      </c>
    </row>
    <row r="1270" spans="1:22" x14ac:dyDescent="0.6">
      <c r="A1270" s="25" t="s">
        <v>635</v>
      </c>
      <c r="B1270" s="25">
        <v>230633</v>
      </c>
      <c r="C1270" s="1" t="s">
        <v>0</v>
      </c>
      <c r="D1270" s="2">
        <v>994000158254</v>
      </c>
      <c r="E1270" s="1" t="s">
        <v>1</v>
      </c>
      <c r="F1270" s="2">
        <v>3609900738488</v>
      </c>
      <c r="G1270" s="130" t="s">
        <v>2269</v>
      </c>
      <c r="H1270" s="25">
        <v>230633</v>
      </c>
      <c r="I1270" s="1">
        <v>2</v>
      </c>
      <c r="J1270" s="1">
        <v>2561</v>
      </c>
      <c r="K1270" s="3">
        <v>558690</v>
      </c>
      <c r="L1270" s="3">
        <v>15473.43</v>
      </c>
      <c r="M1270" s="3">
        <v>558690</v>
      </c>
      <c r="N1270" s="3">
        <v>15473.43</v>
      </c>
      <c r="O1270" s="25" t="s">
        <v>3427</v>
      </c>
      <c r="P1270" s="1">
        <v>1</v>
      </c>
      <c r="Q1270" s="3">
        <v>13736.7</v>
      </c>
      <c r="R1270" s="1">
        <v>1</v>
      </c>
      <c r="S1270" s="1">
        <v>30012561</v>
      </c>
      <c r="T1270" s="26" t="s">
        <v>67</v>
      </c>
      <c r="U1270" s="1" t="str">
        <f t="shared" si="19"/>
        <v>กบข  13736.7  บาท</v>
      </c>
      <c r="V1270" s="1">
        <v>719</v>
      </c>
    </row>
    <row r="1271" spans="1:22" x14ac:dyDescent="0.6">
      <c r="A1271" s="25" t="s">
        <v>634</v>
      </c>
      <c r="B1271" s="25">
        <v>230686</v>
      </c>
      <c r="C1271" s="1" t="s">
        <v>0</v>
      </c>
      <c r="D1271" s="2">
        <v>994000158254</v>
      </c>
      <c r="E1271" s="1" t="s">
        <v>1</v>
      </c>
      <c r="F1271" s="2">
        <v>3609900745514</v>
      </c>
      <c r="G1271" s="130" t="s">
        <v>2329</v>
      </c>
      <c r="H1271" s="25">
        <v>230686</v>
      </c>
      <c r="I1271" s="1">
        <v>2</v>
      </c>
      <c r="J1271" s="1">
        <v>2561</v>
      </c>
      <c r="K1271" s="3">
        <v>310260</v>
      </c>
      <c r="L1271" s="3">
        <v>0</v>
      </c>
      <c r="M1271" s="3">
        <v>310260</v>
      </c>
      <c r="N1271" s="3">
        <v>0</v>
      </c>
      <c r="O1271" s="25" t="s">
        <v>3</v>
      </c>
      <c r="P1271" s="1">
        <v>1</v>
      </c>
      <c r="Q1271" s="3">
        <v>9307.7999999999993</v>
      </c>
      <c r="R1271" s="1">
        <v>1</v>
      </c>
      <c r="S1271" s="1">
        <v>30012561</v>
      </c>
      <c r="T1271" s="26" t="s">
        <v>67</v>
      </c>
      <c r="U1271" s="1" t="str">
        <f t="shared" si="19"/>
        <v>กบข  9307.8  บาท</v>
      </c>
      <c r="V1271" s="1">
        <v>779</v>
      </c>
    </row>
    <row r="1272" spans="1:22" x14ac:dyDescent="0.6">
      <c r="A1272" s="25" t="s">
        <v>633</v>
      </c>
      <c r="B1272" s="25">
        <v>229925</v>
      </c>
      <c r="C1272" s="1" t="s">
        <v>0</v>
      </c>
      <c r="D1272" s="2">
        <v>994000158254</v>
      </c>
      <c r="E1272" s="1" t="s">
        <v>1</v>
      </c>
      <c r="F1272" s="2">
        <v>3609900779681</v>
      </c>
      <c r="G1272" s="130" t="s">
        <v>1564</v>
      </c>
      <c r="H1272" s="25">
        <v>229925</v>
      </c>
      <c r="I1272" s="1">
        <v>2</v>
      </c>
      <c r="J1272" s="1">
        <v>2561</v>
      </c>
      <c r="K1272" s="3">
        <v>118710</v>
      </c>
      <c r="L1272" s="3">
        <v>1921.38</v>
      </c>
      <c r="M1272" s="3">
        <v>118710</v>
      </c>
      <c r="N1272" s="3">
        <v>1921.38</v>
      </c>
      <c r="O1272" s="25" t="s">
        <v>3040</v>
      </c>
      <c r="P1272" s="1">
        <v>1</v>
      </c>
      <c r="Q1272" s="3">
        <v>3246.3</v>
      </c>
      <c r="R1272" s="1">
        <v>1</v>
      </c>
      <c r="S1272" s="1">
        <v>30012561</v>
      </c>
      <c r="T1272" s="26" t="s">
        <v>67</v>
      </c>
      <c r="U1272" s="1" t="str">
        <f t="shared" si="19"/>
        <v>กบข  3246.3  บาท</v>
      </c>
      <c r="V1272" s="1">
        <v>14</v>
      </c>
    </row>
    <row r="1273" spans="1:22" x14ac:dyDescent="0.6">
      <c r="A1273" s="25" t="s">
        <v>632</v>
      </c>
      <c r="B1273" s="25">
        <v>230986</v>
      </c>
      <c r="C1273" s="1" t="s">
        <v>0</v>
      </c>
      <c r="D1273" s="2">
        <v>994000158254</v>
      </c>
      <c r="E1273" s="1" t="s">
        <v>1</v>
      </c>
      <c r="F1273" s="2">
        <v>3609900802526</v>
      </c>
      <c r="G1273" s="130" t="s">
        <v>2615</v>
      </c>
      <c r="H1273" s="25">
        <v>230986</v>
      </c>
      <c r="I1273" s="1">
        <v>2</v>
      </c>
      <c r="J1273" s="1">
        <v>2561</v>
      </c>
      <c r="K1273" s="3">
        <v>687690</v>
      </c>
      <c r="L1273" s="3">
        <v>21180.03</v>
      </c>
      <c r="M1273" s="3">
        <v>687690</v>
      </c>
      <c r="N1273" s="3">
        <v>21180.03</v>
      </c>
      <c r="O1273" s="25" t="s">
        <v>3613</v>
      </c>
      <c r="P1273" s="1">
        <v>1</v>
      </c>
      <c r="Q1273" s="3">
        <v>17606.7</v>
      </c>
      <c r="R1273" s="1">
        <v>1</v>
      </c>
      <c r="S1273" s="1">
        <v>30012561</v>
      </c>
      <c r="T1273" s="26" t="s">
        <v>67</v>
      </c>
      <c r="U1273" s="1" t="str">
        <f t="shared" si="19"/>
        <v>กบข  17606.7  บาท</v>
      </c>
      <c r="V1273" s="1">
        <v>1065</v>
      </c>
    </row>
    <row r="1274" spans="1:22" ht="25.2" x14ac:dyDescent="0.6">
      <c r="A1274" s="25" t="s">
        <v>631</v>
      </c>
      <c r="B1274" s="25">
        <v>230849</v>
      </c>
      <c r="C1274" s="1" t="s">
        <v>0</v>
      </c>
      <c r="D1274" s="2">
        <v>994000158254</v>
      </c>
      <c r="E1274" s="1" t="s">
        <v>1</v>
      </c>
      <c r="F1274" s="2">
        <v>3609900826301</v>
      </c>
      <c r="G1274" s="130" t="s">
        <v>2489</v>
      </c>
      <c r="H1274" s="25">
        <v>230849</v>
      </c>
      <c r="I1274" s="1">
        <v>2</v>
      </c>
      <c r="J1274" s="1">
        <v>2561</v>
      </c>
      <c r="K1274" s="3">
        <v>751110</v>
      </c>
      <c r="L1274" s="3">
        <v>41166.35</v>
      </c>
      <c r="M1274" s="3">
        <v>751110</v>
      </c>
      <c r="N1274" s="3">
        <v>41166.35</v>
      </c>
      <c r="O1274" s="25" t="s">
        <v>3081</v>
      </c>
      <c r="P1274" s="1">
        <v>1</v>
      </c>
      <c r="Q1274" s="3">
        <v>0</v>
      </c>
      <c r="R1274" s="1">
        <v>1</v>
      </c>
      <c r="S1274" s="1">
        <v>30012561</v>
      </c>
      <c r="T1274" s="28" t="s">
        <v>47</v>
      </c>
      <c r="U1274" s="1" t="str">
        <f t="shared" si="19"/>
        <v>กบข  0  บาท</v>
      </c>
      <c r="V1274" s="1">
        <v>939</v>
      </c>
    </row>
    <row r="1275" spans="1:22" ht="25.2" x14ac:dyDescent="0.6">
      <c r="A1275" s="25" t="s">
        <v>630</v>
      </c>
      <c r="B1275" s="25">
        <v>230617</v>
      </c>
      <c r="C1275" s="1" t="s">
        <v>0</v>
      </c>
      <c r="D1275" s="2">
        <v>994000158254</v>
      </c>
      <c r="E1275" s="1" t="s">
        <v>1</v>
      </c>
      <c r="F1275" s="2">
        <v>3609900826565</v>
      </c>
      <c r="G1275" s="130" t="s">
        <v>2257</v>
      </c>
      <c r="H1275" s="25">
        <v>230617</v>
      </c>
      <c r="I1275" s="1">
        <v>2</v>
      </c>
      <c r="J1275" s="1">
        <v>2561</v>
      </c>
      <c r="K1275" s="3">
        <v>671280</v>
      </c>
      <c r="L1275" s="3">
        <v>29192</v>
      </c>
      <c r="M1275" s="3">
        <v>671280</v>
      </c>
      <c r="N1275" s="3">
        <v>29192</v>
      </c>
      <c r="O1275" s="25" t="s">
        <v>3039</v>
      </c>
      <c r="P1275" s="1" t="s">
        <v>2</v>
      </c>
      <c r="Q1275" s="3">
        <v>0</v>
      </c>
      <c r="R1275" s="1">
        <v>1</v>
      </c>
      <c r="S1275" s="1">
        <v>30012561</v>
      </c>
      <c r="T1275" s="28" t="s">
        <v>47</v>
      </c>
      <c r="U1275" s="1" t="str">
        <f t="shared" si="19"/>
        <v>กบข  0  บาท</v>
      </c>
      <c r="V1275" s="1">
        <v>707</v>
      </c>
    </row>
    <row r="1276" spans="1:22" ht="25.2" x14ac:dyDescent="0.6">
      <c r="A1276" s="25" t="s">
        <v>629</v>
      </c>
      <c r="B1276" s="25">
        <v>230424</v>
      </c>
      <c r="C1276" s="1" t="s">
        <v>0</v>
      </c>
      <c r="D1276" s="2">
        <v>994000158254</v>
      </c>
      <c r="E1276" s="1" t="s">
        <v>1</v>
      </c>
      <c r="F1276" s="2">
        <v>3609900831119</v>
      </c>
      <c r="G1276" s="130" t="s">
        <v>2065</v>
      </c>
      <c r="H1276" s="25">
        <v>230424</v>
      </c>
      <c r="I1276" s="1">
        <v>2</v>
      </c>
      <c r="J1276" s="1">
        <v>2561</v>
      </c>
      <c r="K1276" s="3">
        <v>489390</v>
      </c>
      <c r="L1276" s="3">
        <v>5018.1000000000004</v>
      </c>
      <c r="M1276" s="3">
        <v>489390</v>
      </c>
      <c r="N1276" s="3">
        <v>5018.1000000000004</v>
      </c>
      <c r="O1276" s="25" t="s">
        <v>3313</v>
      </c>
      <c r="P1276" s="1" t="s">
        <v>2</v>
      </c>
      <c r="Q1276" s="3">
        <v>0</v>
      </c>
      <c r="R1276" s="1">
        <v>1</v>
      </c>
      <c r="S1276" s="1">
        <v>30012561</v>
      </c>
      <c r="T1276" s="28" t="s">
        <v>47</v>
      </c>
      <c r="U1276" s="1" t="str">
        <f t="shared" si="19"/>
        <v>กบข  0  บาท</v>
      </c>
      <c r="V1276" s="1">
        <v>515</v>
      </c>
    </row>
    <row r="1277" spans="1:22" ht="25.2" x14ac:dyDescent="0.6">
      <c r="A1277" s="25" t="s">
        <v>628</v>
      </c>
      <c r="B1277" s="25">
        <v>231121</v>
      </c>
      <c r="C1277" s="1" t="s">
        <v>0</v>
      </c>
      <c r="D1277" s="2">
        <v>994000158254</v>
      </c>
      <c r="E1277" s="1" t="s">
        <v>1</v>
      </c>
      <c r="F1277" s="2">
        <v>3609900840274</v>
      </c>
      <c r="G1277" s="130" t="s">
        <v>2748</v>
      </c>
      <c r="H1277" s="25">
        <v>231121</v>
      </c>
      <c r="I1277" s="1">
        <v>2</v>
      </c>
      <c r="J1277" s="1">
        <v>2561</v>
      </c>
      <c r="K1277" s="3">
        <v>566670</v>
      </c>
      <c r="L1277" s="3">
        <v>18166.8</v>
      </c>
      <c r="M1277" s="3">
        <v>566670</v>
      </c>
      <c r="N1277" s="3">
        <v>18166.8</v>
      </c>
      <c r="O1277" s="25" t="s">
        <v>3681</v>
      </c>
      <c r="P1277" s="1" t="s">
        <v>2</v>
      </c>
      <c r="Q1277" s="3">
        <v>0</v>
      </c>
      <c r="R1277" s="1">
        <v>1</v>
      </c>
      <c r="S1277" s="1">
        <v>30012561</v>
      </c>
      <c r="T1277" s="28" t="s">
        <v>47</v>
      </c>
      <c r="U1277" s="1" t="str">
        <f t="shared" si="19"/>
        <v>กบข  0  บาท</v>
      </c>
      <c r="V1277" s="1">
        <v>1198</v>
      </c>
    </row>
    <row r="1278" spans="1:22" ht="25.2" x14ac:dyDescent="0.6">
      <c r="A1278" s="25" t="s">
        <v>627</v>
      </c>
      <c r="B1278" s="25">
        <v>230634</v>
      </c>
      <c r="C1278" s="1" t="s">
        <v>0</v>
      </c>
      <c r="D1278" s="2">
        <v>994000158254</v>
      </c>
      <c r="E1278" s="1" t="s">
        <v>1</v>
      </c>
      <c r="F1278" s="2">
        <v>3610100063372</v>
      </c>
      <c r="G1278" s="130" t="s">
        <v>2268</v>
      </c>
      <c r="H1278" s="25">
        <v>230634</v>
      </c>
      <c r="I1278" s="1">
        <v>2</v>
      </c>
      <c r="J1278" s="1">
        <v>2561</v>
      </c>
      <c r="K1278" s="3">
        <v>663660</v>
      </c>
      <c r="L1278" s="3">
        <v>28049</v>
      </c>
      <c r="M1278" s="3">
        <v>663660</v>
      </c>
      <c r="N1278" s="3">
        <v>28049</v>
      </c>
      <c r="O1278" s="25" t="s">
        <v>3426</v>
      </c>
      <c r="P1278" s="1" t="s">
        <v>2</v>
      </c>
      <c r="Q1278" s="3">
        <v>0</v>
      </c>
      <c r="R1278" s="1">
        <v>1</v>
      </c>
      <c r="S1278" s="1">
        <v>30012561</v>
      </c>
      <c r="T1278" s="28" t="s">
        <v>47</v>
      </c>
      <c r="U1278" s="1" t="str">
        <f t="shared" si="19"/>
        <v>กบข  0  บาท</v>
      </c>
      <c r="V1278" s="1">
        <v>718</v>
      </c>
    </row>
    <row r="1279" spans="1:22" x14ac:dyDescent="0.6">
      <c r="A1279" s="25" t="s">
        <v>626</v>
      </c>
      <c r="B1279" s="25">
        <v>231381</v>
      </c>
      <c r="C1279" s="1" t="s">
        <v>0</v>
      </c>
      <c r="D1279" s="2">
        <v>994000158254</v>
      </c>
      <c r="E1279" s="1" t="s">
        <v>1</v>
      </c>
      <c r="F1279" s="2">
        <v>3610100072533</v>
      </c>
      <c r="G1279" s="130" t="s">
        <v>3028</v>
      </c>
      <c r="H1279" s="25">
        <v>231381</v>
      </c>
      <c r="I1279" s="1">
        <v>2</v>
      </c>
      <c r="J1279" s="1">
        <v>2561</v>
      </c>
      <c r="K1279" s="3">
        <v>698700</v>
      </c>
      <c r="L1279" s="3">
        <v>29015</v>
      </c>
      <c r="M1279" s="3">
        <v>698700</v>
      </c>
      <c r="N1279" s="3">
        <v>29015</v>
      </c>
      <c r="O1279" s="25" t="s">
        <v>146</v>
      </c>
      <c r="P1279" s="1" t="s">
        <v>2</v>
      </c>
      <c r="Q1279" s="3">
        <v>16929</v>
      </c>
      <c r="R1279" s="1">
        <v>1</v>
      </c>
      <c r="S1279" s="1">
        <v>30012561</v>
      </c>
      <c r="T1279" s="26" t="s">
        <v>67</v>
      </c>
      <c r="U1279" s="1" t="str">
        <f t="shared" si="19"/>
        <v>กบข  16929  บาท</v>
      </c>
      <c r="V1279" s="1">
        <v>1478</v>
      </c>
    </row>
    <row r="1280" spans="1:22" x14ac:dyDescent="0.6">
      <c r="A1280" s="25" t="s">
        <v>625</v>
      </c>
      <c r="B1280" s="25">
        <v>231325</v>
      </c>
      <c r="C1280" s="1" t="s">
        <v>0</v>
      </c>
      <c r="D1280" s="2">
        <v>994000158254</v>
      </c>
      <c r="E1280" s="1" t="s">
        <v>1</v>
      </c>
      <c r="F1280" s="2">
        <v>3610100104699</v>
      </c>
      <c r="G1280" s="130" t="s">
        <v>2942</v>
      </c>
      <c r="H1280" s="25">
        <v>231325</v>
      </c>
      <c r="I1280" s="1">
        <v>2</v>
      </c>
      <c r="J1280" s="1">
        <v>2561</v>
      </c>
      <c r="K1280" s="3">
        <v>689490</v>
      </c>
      <c r="L1280" s="3">
        <v>29425.599999999999</v>
      </c>
      <c r="M1280" s="3">
        <v>689490</v>
      </c>
      <c r="N1280" s="3">
        <v>29425.599999999999</v>
      </c>
      <c r="O1280" s="25" t="s">
        <v>133</v>
      </c>
      <c r="P1280" s="1" t="s">
        <v>2</v>
      </c>
      <c r="Q1280" s="3">
        <v>16652.7</v>
      </c>
      <c r="R1280" s="1">
        <v>1</v>
      </c>
      <c r="S1280" s="1">
        <v>30012561</v>
      </c>
      <c r="T1280" s="26" t="s">
        <v>67</v>
      </c>
      <c r="U1280" s="1" t="str">
        <f t="shared" si="19"/>
        <v>กบข  16652.7  บาท</v>
      </c>
      <c r="V1280" s="1">
        <v>1392</v>
      </c>
    </row>
    <row r="1281" spans="1:22" x14ac:dyDescent="0.6">
      <c r="A1281" s="25" t="s">
        <v>624</v>
      </c>
      <c r="B1281" s="25">
        <v>229969</v>
      </c>
      <c r="C1281" s="1" t="s">
        <v>0</v>
      </c>
      <c r="D1281" s="2">
        <v>994000158254</v>
      </c>
      <c r="E1281" s="1" t="s">
        <v>1</v>
      </c>
      <c r="F1281" s="2">
        <v>3610200067779</v>
      </c>
      <c r="G1281" s="130" t="s">
        <v>1614</v>
      </c>
      <c r="H1281" s="25">
        <v>229969</v>
      </c>
      <c r="I1281" s="1">
        <v>2</v>
      </c>
      <c r="J1281" s="1">
        <v>2561</v>
      </c>
      <c r="K1281" s="3">
        <v>204300</v>
      </c>
      <c r="L1281" s="3">
        <v>0</v>
      </c>
      <c r="M1281" s="3">
        <v>204300</v>
      </c>
      <c r="N1281" s="3">
        <v>0</v>
      </c>
      <c r="O1281" s="25" t="s">
        <v>3</v>
      </c>
      <c r="P1281" s="1">
        <v>1</v>
      </c>
      <c r="Q1281" s="3">
        <v>6129</v>
      </c>
      <c r="R1281" s="1">
        <v>1</v>
      </c>
      <c r="S1281" s="1">
        <v>30012561</v>
      </c>
      <c r="T1281" s="26" t="s">
        <v>67</v>
      </c>
      <c r="U1281" s="1" t="str">
        <f t="shared" si="19"/>
        <v>กบข  6129  บาท</v>
      </c>
      <c r="V1281" s="1">
        <v>64</v>
      </c>
    </row>
    <row r="1282" spans="1:22" x14ac:dyDescent="0.6">
      <c r="A1282" s="25" t="s">
        <v>623</v>
      </c>
      <c r="B1282" s="25">
        <v>230945</v>
      </c>
      <c r="C1282" s="1" t="s">
        <v>0</v>
      </c>
      <c r="D1282" s="2">
        <v>994000158254</v>
      </c>
      <c r="E1282" s="1" t="s">
        <v>1</v>
      </c>
      <c r="F1282" s="2">
        <v>3610200101632</v>
      </c>
      <c r="G1282" s="130" t="s">
        <v>2579</v>
      </c>
      <c r="H1282" s="25">
        <v>230945</v>
      </c>
      <c r="I1282" s="1">
        <v>2</v>
      </c>
      <c r="J1282" s="1">
        <v>2561</v>
      </c>
      <c r="K1282" s="3">
        <v>304320</v>
      </c>
      <c r="L1282" s="3">
        <v>0</v>
      </c>
      <c r="M1282" s="3">
        <v>304320</v>
      </c>
      <c r="N1282" s="3">
        <v>0</v>
      </c>
      <c r="O1282" s="25" t="s">
        <v>3</v>
      </c>
      <c r="P1282" s="1" t="s">
        <v>2</v>
      </c>
      <c r="Q1282" s="3">
        <v>9129.6</v>
      </c>
      <c r="R1282" s="1">
        <v>1</v>
      </c>
      <c r="S1282" s="1">
        <v>30012561</v>
      </c>
      <c r="T1282" s="26" t="s">
        <v>67</v>
      </c>
      <c r="U1282" s="1" t="str">
        <f t="shared" ref="U1282:U1345" si="20">CONCATENATE("","กบข","  ",Q1282,"  ","บาท")</f>
        <v>กบข  9129.6  บาท</v>
      </c>
      <c r="V1282" s="1">
        <v>1029</v>
      </c>
    </row>
    <row r="1283" spans="1:22" x14ac:dyDescent="0.6">
      <c r="A1283" s="25" t="s">
        <v>622</v>
      </c>
      <c r="B1283" s="25">
        <v>230751</v>
      </c>
      <c r="C1283" s="1" t="s">
        <v>0</v>
      </c>
      <c r="D1283" s="2">
        <v>994000158254</v>
      </c>
      <c r="E1283" s="1" t="s">
        <v>1</v>
      </c>
      <c r="F1283" s="2">
        <v>3610200134930</v>
      </c>
      <c r="G1283" s="130" t="s">
        <v>2387</v>
      </c>
      <c r="H1283" s="25">
        <v>230751</v>
      </c>
      <c r="I1283" s="1">
        <v>2</v>
      </c>
      <c r="J1283" s="1">
        <v>2561</v>
      </c>
      <c r="K1283" s="3">
        <v>535020</v>
      </c>
      <c r="L1283" s="3">
        <v>13699.34</v>
      </c>
      <c r="M1283" s="3">
        <v>535020</v>
      </c>
      <c r="N1283" s="3">
        <v>13699.34</v>
      </c>
      <c r="O1283" s="25" t="s">
        <v>101</v>
      </c>
      <c r="P1283" s="1">
        <v>1</v>
      </c>
      <c r="Q1283" s="3">
        <v>13026.6</v>
      </c>
      <c r="R1283" s="1">
        <v>1</v>
      </c>
      <c r="S1283" s="1">
        <v>30012561</v>
      </c>
      <c r="T1283" s="26" t="s">
        <v>67</v>
      </c>
      <c r="U1283" s="1" t="str">
        <f t="shared" si="20"/>
        <v>กบข  13026.6  บาท</v>
      </c>
      <c r="V1283" s="1">
        <v>837</v>
      </c>
    </row>
    <row r="1284" spans="1:22" x14ac:dyDescent="0.6">
      <c r="A1284" s="25" t="s">
        <v>621</v>
      </c>
      <c r="B1284" s="25">
        <v>230563</v>
      </c>
      <c r="C1284" s="1" t="s">
        <v>0</v>
      </c>
      <c r="D1284" s="2">
        <v>994000158254</v>
      </c>
      <c r="E1284" s="1" t="s">
        <v>1</v>
      </c>
      <c r="F1284" s="2">
        <v>3610200333916</v>
      </c>
      <c r="G1284" s="130" t="s">
        <v>2194</v>
      </c>
      <c r="H1284" s="25">
        <v>230563</v>
      </c>
      <c r="I1284" s="1">
        <v>2</v>
      </c>
      <c r="J1284" s="1">
        <v>2561</v>
      </c>
      <c r="K1284" s="3">
        <v>534180</v>
      </c>
      <c r="L1284" s="3">
        <v>10718.66</v>
      </c>
      <c r="M1284" s="3">
        <v>534180</v>
      </c>
      <c r="N1284" s="3">
        <v>10718.66</v>
      </c>
      <c r="O1284" s="25" t="s">
        <v>127</v>
      </c>
      <c r="P1284" s="1" t="s">
        <v>2</v>
      </c>
      <c r="Q1284" s="3">
        <v>11993.4</v>
      </c>
      <c r="R1284" s="1">
        <v>1</v>
      </c>
      <c r="S1284" s="1">
        <v>30012561</v>
      </c>
      <c r="T1284" s="26" t="s">
        <v>67</v>
      </c>
      <c r="U1284" s="1" t="str">
        <f t="shared" si="20"/>
        <v>กบข  11993.4  บาท</v>
      </c>
      <c r="V1284" s="1">
        <v>644</v>
      </c>
    </row>
    <row r="1285" spans="1:22" ht="25.2" x14ac:dyDescent="0.6">
      <c r="A1285" s="25" t="s">
        <v>620</v>
      </c>
      <c r="B1285" s="25">
        <v>230351</v>
      </c>
      <c r="C1285" s="1" t="s">
        <v>0</v>
      </c>
      <c r="D1285" s="2">
        <v>994000158254</v>
      </c>
      <c r="E1285" s="1" t="s">
        <v>1</v>
      </c>
      <c r="F1285" s="2">
        <v>3610300001061</v>
      </c>
      <c r="G1285" s="130" t="s">
        <v>1994</v>
      </c>
      <c r="H1285" s="25">
        <v>230351</v>
      </c>
      <c r="I1285" s="1">
        <v>2</v>
      </c>
      <c r="J1285" s="1">
        <v>2561</v>
      </c>
      <c r="K1285" s="3">
        <v>759510</v>
      </c>
      <c r="L1285" s="3">
        <v>40360.85</v>
      </c>
      <c r="M1285" s="3">
        <v>759510</v>
      </c>
      <c r="N1285" s="3">
        <v>40360.85</v>
      </c>
      <c r="O1285" s="25" t="s">
        <v>3283</v>
      </c>
      <c r="P1285" s="1">
        <v>1</v>
      </c>
      <c r="Q1285" s="3">
        <v>0</v>
      </c>
      <c r="R1285" s="1">
        <v>1</v>
      </c>
      <c r="S1285" s="1">
        <v>30012561</v>
      </c>
      <c r="T1285" s="28" t="s">
        <v>47</v>
      </c>
      <c r="U1285" s="1" t="str">
        <f t="shared" si="20"/>
        <v>กบข  0  บาท</v>
      </c>
      <c r="V1285" s="1">
        <v>444</v>
      </c>
    </row>
    <row r="1286" spans="1:22" x14ac:dyDescent="0.6">
      <c r="A1286" s="25" t="s">
        <v>619</v>
      </c>
      <c r="B1286" s="25">
        <v>230513</v>
      </c>
      <c r="C1286" s="1" t="s">
        <v>0</v>
      </c>
      <c r="D1286" s="2">
        <v>994000158254</v>
      </c>
      <c r="E1286" s="1" t="s">
        <v>1</v>
      </c>
      <c r="F1286" s="2">
        <v>3610300027191</v>
      </c>
      <c r="G1286" s="130" t="s">
        <v>2157</v>
      </c>
      <c r="H1286" s="25">
        <v>230513</v>
      </c>
      <c r="I1286" s="1">
        <v>2</v>
      </c>
      <c r="J1286" s="1">
        <v>2561</v>
      </c>
      <c r="K1286" s="3">
        <v>550020</v>
      </c>
      <c r="L1286" s="3">
        <v>15255.14</v>
      </c>
      <c r="M1286" s="3">
        <v>550020</v>
      </c>
      <c r="N1286" s="3">
        <v>15255.14</v>
      </c>
      <c r="O1286" s="25" t="s">
        <v>173</v>
      </c>
      <c r="P1286" s="1">
        <v>1</v>
      </c>
      <c r="Q1286" s="3">
        <v>12468.6</v>
      </c>
      <c r="R1286" s="1">
        <v>1</v>
      </c>
      <c r="S1286" s="1">
        <v>30012561</v>
      </c>
      <c r="T1286" s="26" t="s">
        <v>67</v>
      </c>
      <c r="U1286" s="1" t="str">
        <f t="shared" si="20"/>
        <v>กบข  12468.6  บาท</v>
      </c>
      <c r="V1286" s="1">
        <v>607</v>
      </c>
    </row>
    <row r="1287" spans="1:22" ht="25.2" x14ac:dyDescent="0.6">
      <c r="A1287" s="25" t="s">
        <v>618</v>
      </c>
      <c r="B1287" s="25">
        <v>230173</v>
      </c>
      <c r="C1287" s="1" t="s">
        <v>0</v>
      </c>
      <c r="D1287" s="2">
        <v>994000158254</v>
      </c>
      <c r="E1287" s="1" t="s">
        <v>1</v>
      </c>
      <c r="F1287" s="2">
        <v>3610300167821</v>
      </c>
      <c r="G1287" s="130" t="s">
        <v>1813</v>
      </c>
      <c r="H1287" s="25">
        <v>230173</v>
      </c>
      <c r="I1287" s="1">
        <v>2</v>
      </c>
      <c r="J1287" s="1">
        <v>2561</v>
      </c>
      <c r="K1287" s="3">
        <v>816390</v>
      </c>
      <c r="L1287" s="3">
        <v>38595.5</v>
      </c>
      <c r="M1287" s="3">
        <v>816390</v>
      </c>
      <c r="N1287" s="3">
        <v>38595.5</v>
      </c>
      <c r="O1287" s="25" t="s">
        <v>3175</v>
      </c>
      <c r="P1287" s="1" t="s">
        <v>2</v>
      </c>
      <c r="Q1287" s="3">
        <v>0</v>
      </c>
      <c r="R1287" s="1">
        <v>1</v>
      </c>
      <c r="S1287" s="1">
        <v>30012561</v>
      </c>
      <c r="T1287" s="28" t="s">
        <v>47</v>
      </c>
      <c r="U1287" s="1" t="str">
        <f t="shared" si="20"/>
        <v>กบข  0  บาท</v>
      </c>
      <c r="V1287" s="1">
        <v>263</v>
      </c>
    </row>
    <row r="1288" spans="1:22" x14ac:dyDescent="0.6">
      <c r="A1288" s="25" t="s">
        <v>617</v>
      </c>
      <c r="B1288" s="25">
        <v>230420</v>
      </c>
      <c r="C1288" s="1" t="s">
        <v>0</v>
      </c>
      <c r="D1288" s="2">
        <v>994000158254</v>
      </c>
      <c r="E1288" s="1" t="s">
        <v>1</v>
      </c>
      <c r="F1288" s="2">
        <v>3610300194489</v>
      </c>
      <c r="G1288" s="130" t="s">
        <v>2061</v>
      </c>
      <c r="H1288" s="25">
        <v>230420</v>
      </c>
      <c r="I1288" s="1">
        <v>2</v>
      </c>
      <c r="J1288" s="1">
        <v>2561</v>
      </c>
      <c r="K1288" s="3">
        <v>635700</v>
      </c>
      <c r="L1288" s="3">
        <v>20565.900000000001</v>
      </c>
      <c r="M1288" s="3">
        <v>635700</v>
      </c>
      <c r="N1288" s="3">
        <v>20565.900000000001</v>
      </c>
      <c r="O1288" s="25" t="s">
        <v>3310</v>
      </c>
      <c r="P1288" s="1">
        <v>1</v>
      </c>
      <c r="Q1288" s="3">
        <v>15039</v>
      </c>
      <c r="R1288" s="1">
        <v>1</v>
      </c>
      <c r="S1288" s="1">
        <v>30012561</v>
      </c>
      <c r="T1288" s="26" t="s">
        <v>67</v>
      </c>
      <c r="U1288" s="1" t="str">
        <f t="shared" si="20"/>
        <v>กบข  15039  บาท</v>
      </c>
      <c r="V1288" s="1">
        <v>511</v>
      </c>
    </row>
    <row r="1289" spans="1:22" ht="25.2" x14ac:dyDescent="0.6">
      <c r="A1289" s="25" t="s">
        <v>616</v>
      </c>
      <c r="B1289" s="25">
        <v>229985</v>
      </c>
      <c r="C1289" s="1" t="s">
        <v>0</v>
      </c>
      <c r="D1289" s="2">
        <v>994000158254</v>
      </c>
      <c r="E1289" s="1" t="s">
        <v>1</v>
      </c>
      <c r="F1289" s="2">
        <v>3610400208996</v>
      </c>
      <c r="G1289" s="130" t="s">
        <v>1626</v>
      </c>
      <c r="H1289" s="25">
        <v>229985</v>
      </c>
      <c r="I1289" s="1">
        <v>2</v>
      </c>
      <c r="J1289" s="1">
        <v>2561</v>
      </c>
      <c r="K1289" s="3">
        <v>727410</v>
      </c>
      <c r="L1289" s="3">
        <v>33549.5</v>
      </c>
      <c r="M1289" s="3">
        <v>727410</v>
      </c>
      <c r="N1289" s="3">
        <v>33549.5</v>
      </c>
      <c r="O1289" s="25" t="s">
        <v>3084</v>
      </c>
      <c r="P1289" s="1">
        <v>1</v>
      </c>
      <c r="Q1289" s="3">
        <v>0</v>
      </c>
      <c r="R1289" s="1">
        <v>1</v>
      </c>
      <c r="S1289" s="1">
        <v>30012561</v>
      </c>
      <c r="T1289" s="28" t="s">
        <v>47</v>
      </c>
      <c r="U1289" s="1" t="str">
        <f t="shared" si="20"/>
        <v>กบข  0  บาท</v>
      </c>
      <c r="V1289" s="1">
        <v>76</v>
      </c>
    </row>
    <row r="1290" spans="1:22" ht="25.2" x14ac:dyDescent="0.6">
      <c r="A1290" s="25" t="s">
        <v>615</v>
      </c>
      <c r="B1290" s="25">
        <v>230994</v>
      </c>
      <c r="C1290" s="1" t="s">
        <v>0</v>
      </c>
      <c r="D1290" s="2">
        <v>994000158254</v>
      </c>
      <c r="E1290" s="1" t="s">
        <v>1</v>
      </c>
      <c r="F1290" s="2">
        <v>3610400238861</v>
      </c>
      <c r="G1290" s="130" t="s">
        <v>2633</v>
      </c>
      <c r="H1290" s="25">
        <v>230994</v>
      </c>
      <c r="I1290" s="1">
        <v>2</v>
      </c>
      <c r="J1290" s="1">
        <v>2561</v>
      </c>
      <c r="K1290" s="3">
        <v>698700</v>
      </c>
      <c r="L1290" s="3">
        <v>31216.7</v>
      </c>
      <c r="M1290" s="3">
        <v>698700</v>
      </c>
      <c r="N1290" s="3">
        <v>31216.7</v>
      </c>
      <c r="O1290" s="25" t="s">
        <v>3625</v>
      </c>
      <c r="P1290" s="1">
        <v>1</v>
      </c>
      <c r="Q1290" s="3">
        <v>0</v>
      </c>
      <c r="R1290" s="1">
        <v>1</v>
      </c>
      <c r="S1290" s="1">
        <v>30012561</v>
      </c>
      <c r="T1290" s="28" t="s">
        <v>47</v>
      </c>
      <c r="U1290" s="1" t="str">
        <f t="shared" si="20"/>
        <v>กบข  0  บาท</v>
      </c>
      <c r="V1290" s="1">
        <v>1083</v>
      </c>
    </row>
    <row r="1291" spans="1:22" x14ac:dyDescent="0.6">
      <c r="A1291" s="25" t="s">
        <v>614</v>
      </c>
      <c r="B1291" s="25">
        <v>231382</v>
      </c>
      <c r="C1291" s="1" t="s">
        <v>0</v>
      </c>
      <c r="D1291" s="2">
        <v>994000158254</v>
      </c>
      <c r="E1291" s="1" t="s">
        <v>1</v>
      </c>
      <c r="F1291" s="2">
        <v>3610400273160</v>
      </c>
      <c r="G1291" s="130" t="s">
        <v>3026</v>
      </c>
      <c r="H1291" s="25">
        <v>231382</v>
      </c>
      <c r="I1291" s="1">
        <v>2</v>
      </c>
      <c r="J1291" s="1">
        <v>2561</v>
      </c>
      <c r="K1291" s="3">
        <v>572340</v>
      </c>
      <c r="L1291" s="3">
        <v>14569.32</v>
      </c>
      <c r="M1291" s="3">
        <v>572340</v>
      </c>
      <c r="N1291" s="3">
        <v>14569.32</v>
      </c>
      <c r="O1291" s="25" t="s">
        <v>3807</v>
      </c>
      <c r="P1291" s="1" t="s">
        <v>2</v>
      </c>
      <c r="Q1291" s="3">
        <v>13138.2</v>
      </c>
      <c r="R1291" s="1">
        <v>1</v>
      </c>
      <c r="S1291" s="1">
        <v>30012561</v>
      </c>
      <c r="T1291" s="26" t="s">
        <v>67</v>
      </c>
      <c r="U1291" s="1" t="str">
        <f t="shared" si="20"/>
        <v>กบข  13138.2  บาท</v>
      </c>
      <c r="V1291" s="1">
        <v>1476</v>
      </c>
    </row>
    <row r="1292" spans="1:22" x14ac:dyDescent="0.6">
      <c r="A1292" s="25" t="s">
        <v>613</v>
      </c>
      <c r="B1292" s="25">
        <v>230660</v>
      </c>
      <c r="C1292" s="1" t="s">
        <v>0</v>
      </c>
      <c r="D1292" s="2">
        <v>994000158254</v>
      </c>
      <c r="E1292" s="1" t="s">
        <v>1</v>
      </c>
      <c r="F1292" s="2">
        <v>3610400328738</v>
      </c>
      <c r="G1292" s="130" t="s">
        <v>2302</v>
      </c>
      <c r="H1292" s="25">
        <v>230660</v>
      </c>
      <c r="I1292" s="1">
        <v>2</v>
      </c>
      <c r="J1292" s="1">
        <v>2561</v>
      </c>
      <c r="K1292" s="3">
        <v>708900</v>
      </c>
      <c r="L1292" s="3">
        <v>31184</v>
      </c>
      <c r="M1292" s="3">
        <v>708900</v>
      </c>
      <c r="N1292" s="3">
        <v>31184</v>
      </c>
      <c r="O1292" s="25" t="s">
        <v>3444</v>
      </c>
      <c r="P1292" s="1">
        <v>1</v>
      </c>
      <c r="Q1292" s="3">
        <v>17235</v>
      </c>
      <c r="R1292" s="1">
        <v>1</v>
      </c>
      <c r="S1292" s="1">
        <v>30012561</v>
      </c>
      <c r="T1292" s="26" t="s">
        <v>67</v>
      </c>
      <c r="U1292" s="1" t="str">
        <f t="shared" si="20"/>
        <v>กบข  17235  บาท</v>
      </c>
      <c r="V1292" s="1">
        <v>752</v>
      </c>
    </row>
    <row r="1293" spans="1:22" x14ac:dyDescent="0.6">
      <c r="A1293" s="25" t="s">
        <v>612</v>
      </c>
      <c r="B1293" s="25">
        <v>230514</v>
      </c>
      <c r="C1293" s="1" t="s">
        <v>0</v>
      </c>
      <c r="D1293" s="2">
        <v>994000158254</v>
      </c>
      <c r="E1293" s="1" t="s">
        <v>1</v>
      </c>
      <c r="F1293" s="2">
        <v>3610400446013</v>
      </c>
      <c r="G1293" s="130" t="s">
        <v>2151</v>
      </c>
      <c r="H1293" s="25">
        <v>230514</v>
      </c>
      <c r="I1293" s="1">
        <v>2</v>
      </c>
      <c r="J1293" s="1">
        <v>2561</v>
      </c>
      <c r="K1293" s="3">
        <v>550020</v>
      </c>
      <c r="L1293" s="3">
        <v>15255.14</v>
      </c>
      <c r="M1293" s="3">
        <v>550020</v>
      </c>
      <c r="N1293" s="3">
        <v>15255.14</v>
      </c>
      <c r="O1293" s="25" t="s">
        <v>173</v>
      </c>
      <c r="P1293" s="1">
        <v>1</v>
      </c>
      <c r="Q1293" s="3">
        <v>12468.6</v>
      </c>
      <c r="R1293" s="1">
        <v>1</v>
      </c>
      <c r="S1293" s="1">
        <v>30012561</v>
      </c>
      <c r="T1293" s="26" t="s">
        <v>67</v>
      </c>
      <c r="U1293" s="1" t="str">
        <f t="shared" si="20"/>
        <v>กบข  12468.6  บาท</v>
      </c>
      <c r="V1293" s="1">
        <v>601</v>
      </c>
    </row>
    <row r="1294" spans="1:22" x14ac:dyDescent="0.6">
      <c r="A1294" s="25" t="s">
        <v>611</v>
      </c>
      <c r="B1294" s="25">
        <v>230416</v>
      </c>
      <c r="C1294" s="1" t="s">
        <v>0</v>
      </c>
      <c r="D1294" s="2">
        <v>994000158254</v>
      </c>
      <c r="E1294" s="1" t="s">
        <v>1</v>
      </c>
      <c r="F1294" s="2">
        <v>3610400472391</v>
      </c>
      <c r="G1294" s="130" t="s">
        <v>2055</v>
      </c>
      <c r="H1294" s="25">
        <v>230416</v>
      </c>
      <c r="I1294" s="1">
        <v>2</v>
      </c>
      <c r="J1294" s="1">
        <v>2561</v>
      </c>
      <c r="K1294" s="3">
        <v>557970</v>
      </c>
      <c r="L1294" s="3">
        <v>13026.29</v>
      </c>
      <c r="M1294" s="3">
        <v>557970</v>
      </c>
      <c r="N1294" s="3">
        <v>13026.29</v>
      </c>
      <c r="O1294" s="25" t="s">
        <v>3306</v>
      </c>
      <c r="P1294" s="1">
        <v>1</v>
      </c>
      <c r="Q1294" s="3">
        <v>12707.1</v>
      </c>
      <c r="R1294" s="1">
        <v>1</v>
      </c>
      <c r="S1294" s="1">
        <v>30012561</v>
      </c>
      <c r="T1294" s="26" t="s">
        <v>67</v>
      </c>
      <c r="U1294" s="1" t="str">
        <f t="shared" si="20"/>
        <v>กบข  12707.1  บาท</v>
      </c>
      <c r="V1294" s="1">
        <v>505</v>
      </c>
    </row>
    <row r="1295" spans="1:22" ht="25.2" x14ac:dyDescent="0.6">
      <c r="A1295" s="25" t="s">
        <v>610</v>
      </c>
      <c r="B1295" s="25">
        <v>230142</v>
      </c>
      <c r="C1295" s="1" t="s">
        <v>0</v>
      </c>
      <c r="D1295" s="2">
        <v>994000158254</v>
      </c>
      <c r="E1295" s="1" t="s">
        <v>1</v>
      </c>
      <c r="F1295" s="2">
        <v>3610500119057</v>
      </c>
      <c r="G1295" s="130" t="s">
        <v>1782</v>
      </c>
      <c r="H1295" s="25">
        <v>230142</v>
      </c>
      <c r="I1295" s="1">
        <v>2</v>
      </c>
      <c r="J1295" s="1">
        <v>2561</v>
      </c>
      <c r="K1295" s="3">
        <v>856770</v>
      </c>
      <c r="L1295" s="3">
        <v>57015.5</v>
      </c>
      <c r="M1295" s="3">
        <v>856770</v>
      </c>
      <c r="N1295" s="3">
        <v>57015.5</v>
      </c>
      <c r="O1295" s="25" t="s">
        <v>148</v>
      </c>
      <c r="P1295" s="1" t="s">
        <v>2</v>
      </c>
      <c r="Q1295" s="3">
        <v>0</v>
      </c>
      <c r="R1295" s="1">
        <v>1</v>
      </c>
      <c r="S1295" s="1">
        <v>30012561</v>
      </c>
      <c r="T1295" s="28" t="s">
        <v>47</v>
      </c>
      <c r="U1295" s="1" t="str">
        <f t="shared" si="20"/>
        <v>กบข  0  บาท</v>
      </c>
      <c r="V1295" s="1">
        <v>232</v>
      </c>
    </row>
    <row r="1296" spans="1:22" x14ac:dyDescent="0.6">
      <c r="A1296" s="25" t="s">
        <v>609</v>
      </c>
      <c r="B1296" s="25">
        <v>230808</v>
      </c>
      <c r="C1296" s="1" t="s">
        <v>0</v>
      </c>
      <c r="D1296" s="2">
        <v>994000158254</v>
      </c>
      <c r="E1296" s="1" t="s">
        <v>1</v>
      </c>
      <c r="F1296" s="2">
        <v>3610500158010</v>
      </c>
      <c r="G1296" s="130" t="s">
        <v>2445</v>
      </c>
      <c r="H1296" s="25">
        <v>230808</v>
      </c>
      <c r="I1296" s="1">
        <v>2</v>
      </c>
      <c r="J1296" s="1">
        <v>2561</v>
      </c>
      <c r="K1296" s="3">
        <v>564210</v>
      </c>
      <c r="L1296" s="3">
        <v>15422.47</v>
      </c>
      <c r="M1296" s="3">
        <v>564210</v>
      </c>
      <c r="N1296" s="3">
        <v>15422.47</v>
      </c>
      <c r="O1296" s="25" t="s">
        <v>3516</v>
      </c>
      <c r="P1296" s="1">
        <v>1</v>
      </c>
      <c r="Q1296" s="3">
        <v>12894.3</v>
      </c>
      <c r="R1296" s="1">
        <v>1</v>
      </c>
      <c r="S1296" s="1">
        <v>30012561</v>
      </c>
      <c r="T1296" s="26" t="s">
        <v>67</v>
      </c>
      <c r="U1296" s="1" t="str">
        <f t="shared" si="20"/>
        <v>กบข  12894.3  บาท</v>
      </c>
      <c r="V1296" s="1">
        <v>895</v>
      </c>
    </row>
    <row r="1297" spans="1:22" ht="25.2" x14ac:dyDescent="0.6">
      <c r="A1297" s="25" t="s">
        <v>608</v>
      </c>
      <c r="B1297" s="25">
        <v>229947</v>
      </c>
      <c r="C1297" s="1" t="s">
        <v>0</v>
      </c>
      <c r="D1297" s="2">
        <v>994000158254</v>
      </c>
      <c r="E1297" s="1" t="s">
        <v>1</v>
      </c>
      <c r="F1297" s="2">
        <v>3610600235431</v>
      </c>
      <c r="G1297" s="130" t="s">
        <v>1589</v>
      </c>
      <c r="H1297" s="25">
        <v>229947</v>
      </c>
      <c r="I1297" s="1">
        <v>2</v>
      </c>
      <c r="J1297" s="1">
        <v>2561</v>
      </c>
      <c r="K1297" s="3">
        <v>481500</v>
      </c>
      <c r="L1297" s="3">
        <v>9229.7999999999993</v>
      </c>
      <c r="M1297" s="3">
        <v>481500</v>
      </c>
      <c r="N1297" s="3">
        <v>9229.7999999999993</v>
      </c>
      <c r="O1297" s="25" t="s">
        <v>3058</v>
      </c>
      <c r="P1297" s="1">
        <v>1</v>
      </c>
      <c r="Q1297" s="3">
        <v>0</v>
      </c>
      <c r="R1297" s="1">
        <v>1</v>
      </c>
      <c r="S1297" s="1">
        <v>30012561</v>
      </c>
      <c r="T1297" s="28" t="s">
        <v>47</v>
      </c>
      <c r="U1297" s="1" t="str">
        <f t="shared" si="20"/>
        <v>กบข  0  บาท</v>
      </c>
      <c r="V1297" s="1">
        <v>39</v>
      </c>
    </row>
    <row r="1298" spans="1:22" x14ac:dyDescent="0.6">
      <c r="A1298" s="25" t="s">
        <v>607</v>
      </c>
      <c r="B1298" s="25">
        <v>230110</v>
      </c>
      <c r="C1298" s="1" t="s">
        <v>0</v>
      </c>
      <c r="D1298" s="2">
        <v>994000158254</v>
      </c>
      <c r="E1298" s="1" t="s">
        <v>1</v>
      </c>
      <c r="F1298" s="2">
        <v>3610600238899</v>
      </c>
      <c r="G1298" s="130" t="s">
        <v>1748</v>
      </c>
      <c r="H1298" s="25">
        <v>230110</v>
      </c>
      <c r="I1298" s="1">
        <v>2</v>
      </c>
      <c r="J1298" s="1">
        <v>2561</v>
      </c>
      <c r="K1298" s="3">
        <v>511290</v>
      </c>
      <c r="L1298" s="3">
        <v>10624.73</v>
      </c>
      <c r="M1298" s="3">
        <v>511290</v>
      </c>
      <c r="N1298" s="3">
        <v>10624.73</v>
      </c>
      <c r="O1298" s="25" t="s">
        <v>3150</v>
      </c>
      <c r="P1298" s="1">
        <v>1</v>
      </c>
      <c r="Q1298" s="3">
        <v>11306.7</v>
      </c>
      <c r="R1298" s="1">
        <v>1</v>
      </c>
      <c r="S1298" s="1">
        <v>30012561</v>
      </c>
      <c r="T1298" s="26" t="s">
        <v>67</v>
      </c>
      <c r="U1298" s="1" t="str">
        <f t="shared" si="20"/>
        <v>กบข  11306.7  บาท</v>
      </c>
      <c r="V1298" s="1">
        <v>198</v>
      </c>
    </row>
    <row r="1299" spans="1:22" x14ac:dyDescent="0.6">
      <c r="A1299" s="25" t="s">
        <v>606</v>
      </c>
      <c r="B1299" s="25">
        <v>230946</v>
      </c>
      <c r="C1299" s="1" t="s">
        <v>0</v>
      </c>
      <c r="D1299" s="2">
        <v>994000158254</v>
      </c>
      <c r="E1299" s="1" t="s">
        <v>1</v>
      </c>
      <c r="F1299" s="2">
        <v>3610600427209</v>
      </c>
      <c r="G1299" s="130" t="s">
        <v>2583</v>
      </c>
      <c r="H1299" s="25">
        <v>230946</v>
      </c>
      <c r="I1299" s="1">
        <v>2</v>
      </c>
      <c r="J1299" s="1">
        <v>2561</v>
      </c>
      <c r="K1299" s="3">
        <v>366305</v>
      </c>
      <c r="L1299" s="3">
        <v>2345.0700000000002</v>
      </c>
      <c r="M1299" s="3">
        <v>366305</v>
      </c>
      <c r="N1299" s="3">
        <v>2345.0700000000002</v>
      </c>
      <c r="O1299" s="25" t="s">
        <v>3593</v>
      </c>
      <c r="P1299" s="1" t="s">
        <v>2</v>
      </c>
      <c r="Q1299" s="3">
        <v>9403.65</v>
      </c>
      <c r="R1299" s="1">
        <v>1</v>
      </c>
      <c r="S1299" s="1">
        <v>30012561</v>
      </c>
      <c r="T1299" s="26" t="s">
        <v>67</v>
      </c>
      <c r="U1299" s="1" t="str">
        <f t="shared" si="20"/>
        <v>กบข  9403.65  บาท</v>
      </c>
      <c r="V1299" s="1">
        <v>1033</v>
      </c>
    </row>
    <row r="1300" spans="1:22" ht="25.2" x14ac:dyDescent="0.6">
      <c r="A1300" s="25" t="s">
        <v>605</v>
      </c>
      <c r="B1300" s="25">
        <v>230606</v>
      </c>
      <c r="C1300" s="1" t="s">
        <v>0</v>
      </c>
      <c r="D1300" s="2">
        <v>994000158254</v>
      </c>
      <c r="E1300" s="1" t="s">
        <v>1</v>
      </c>
      <c r="F1300" s="2">
        <v>3610600516350</v>
      </c>
      <c r="G1300" s="130" t="s">
        <v>2244</v>
      </c>
      <c r="H1300" s="25">
        <v>230606</v>
      </c>
      <c r="I1300" s="1">
        <v>2</v>
      </c>
      <c r="J1300" s="1">
        <v>2561</v>
      </c>
      <c r="K1300" s="3">
        <v>770070</v>
      </c>
      <c r="L1300" s="3">
        <v>44010.35</v>
      </c>
      <c r="M1300" s="3">
        <v>770070</v>
      </c>
      <c r="N1300" s="3">
        <v>44010.35</v>
      </c>
      <c r="O1300" s="25" t="s">
        <v>165</v>
      </c>
      <c r="P1300" s="1" t="s">
        <v>2</v>
      </c>
      <c r="Q1300" s="3">
        <v>0</v>
      </c>
      <c r="R1300" s="1">
        <v>1</v>
      </c>
      <c r="S1300" s="1">
        <v>30012561</v>
      </c>
      <c r="T1300" s="28" t="s">
        <v>47</v>
      </c>
      <c r="U1300" s="1" t="str">
        <f t="shared" si="20"/>
        <v>กบข  0  บาท</v>
      </c>
      <c r="V1300" s="1">
        <v>694</v>
      </c>
    </row>
    <row r="1301" spans="1:22" x14ac:dyDescent="0.6">
      <c r="A1301" s="25" t="s">
        <v>604</v>
      </c>
      <c r="B1301" s="25">
        <v>230430</v>
      </c>
      <c r="C1301" s="1" t="s">
        <v>0</v>
      </c>
      <c r="D1301" s="2">
        <v>994000158254</v>
      </c>
      <c r="E1301" s="1" t="s">
        <v>1</v>
      </c>
      <c r="F1301" s="2">
        <v>3610700035345</v>
      </c>
      <c r="G1301" s="130" t="s">
        <v>2071</v>
      </c>
      <c r="H1301" s="25">
        <v>230430</v>
      </c>
      <c r="I1301" s="1">
        <v>2</v>
      </c>
      <c r="J1301" s="1">
        <v>2561</v>
      </c>
      <c r="K1301" s="3">
        <v>557970</v>
      </c>
      <c r="L1301" s="3">
        <v>14277.09</v>
      </c>
      <c r="M1301" s="3">
        <v>557970</v>
      </c>
      <c r="N1301" s="3">
        <v>14277.09</v>
      </c>
      <c r="O1301" s="25" t="s">
        <v>3319</v>
      </c>
      <c r="P1301" s="1">
        <v>1</v>
      </c>
      <c r="Q1301" s="3">
        <v>12707.1</v>
      </c>
      <c r="R1301" s="1">
        <v>1</v>
      </c>
      <c r="S1301" s="1">
        <v>30012561</v>
      </c>
      <c r="T1301" s="26" t="s">
        <v>67</v>
      </c>
      <c r="U1301" s="1" t="str">
        <f t="shared" si="20"/>
        <v>กบข  12707.1  บาท</v>
      </c>
      <c r="V1301" s="1">
        <v>521</v>
      </c>
    </row>
    <row r="1302" spans="1:22" x14ac:dyDescent="0.6">
      <c r="A1302" s="25" t="s">
        <v>603</v>
      </c>
      <c r="B1302" s="25">
        <v>231383</v>
      </c>
      <c r="C1302" s="1" t="s">
        <v>0</v>
      </c>
      <c r="D1302" s="2">
        <v>994000158254</v>
      </c>
      <c r="E1302" s="1" t="s">
        <v>1</v>
      </c>
      <c r="F1302" s="2">
        <v>3619900006720</v>
      </c>
      <c r="G1302" s="130" t="s">
        <v>3019</v>
      </c>
      <c r="H1302" s="25">
        <v>231383</v>
      </c>
      <c r="I1302" s="1">
        <v>2</v>
      </c>
      <c r="J1302" s="1">
        <v>2561</v>
      </c>
      <c r="K1302" s="3">
        <v>770070</v>
      </c>
      <c r="L1302" s="3">
        <v>41149.99</v>
      </c>
      <c r="M1302" s="3">
        <v>770070</v>
      </c>
      <c r="N1302" s="3">
        <v>41149.99</v>
      </c>
      <c r="O1302" s="25" t="s">
        <v>141</v>
      </c>
      <c r="P1302" s="1">
        <v>1</v>
      </c>
      <c r="Q1302" s="3">
        <v>19070.099999999999</v>
      </c>
      <c r="R1302" s="1">
        <v>1</v>
      </c>
      <c r="S1302" s="1">
        <v>30012561</v>
      </c>
      <c r="T1302" s="26" t="s">
        <v>67</v>
      </c>
      <c r="U1302" s="1" t="str">
        <f t="shared" si="20"/>
        <v>กบข  19070.1  บาท</v>
      </c>
      <c r="V1302" s="1">
        <v>1469</v>
      </c>
    </row>
    <row r="1303" spans="1:22" x14ac:dyDescent="0.6">
      <c r="A1303" s="25" t="s">
        <v>602</v>
      </c>
      <c r="B1303" s="25">
        <v>231283</v>
      </c>
      <c r="C1303" s="1" t="s">
        <v>0</v>
      </c>
      <c r="D1303" s="2">
        <v>994000158254</v>
      </c>
      <c r="E1303" s="1" t="s">
        <v>1</v>
      </c>
      <c r="F1303" s="2">
        <v>3620400442581</v>
      </c>
      <c r="G1303" s="130" t="s">
        <v>2896</v>
      </c>
      <c r="H1303" s="25">
        <v>231283</v>
      </c>
      <c r="I1303" s="1">
        <v>2</v>
      </c>
      <c r="J1303" s="1">
        <v>2561</v>
      </c>
      <c r="K1303" s="3">
        <v>708900</v>
      </c>
      <c r="L1303" s="3">
        <v>32249.75</v>
      </c>
      <c r="M1303" s="3">
        <v>708900</v>
      </c>
      <c r="N1303" s="3">
        <v>32249.75</v>
      </c>
      <c r="O1303" s="25" t="s">
        <v>102</v>
      </c>
      <c r="P1303" s="1">
        <v>1</v>
      </c>
      <c r="Q1303" s="3">
        <v>17235</v>
      </c>
      <c r="R1303" s="1">
        <v>1</v>
      </c>
      <c r="S1303" s="1">
        <v>30012561</v>
      </c>
      <c r="T1303" s="26" t="s">
        <v>67</v>
      </c>
      <c r="U1303" s="1" t="str">
        <f t="shared" si="20"/>
        <v>กบข  17235  บาท</v>
      </c>
      <c r="V1303" s="1">
        <v>1346</v>
      </c>
    </row>
    <row r="1304" spans="1:22" x14ac:dyDescent="0.6">
      <c r="A1304" s="25" t="s">
        <v>601</v>
      </c>
      <c r="B1304" s="25">
        <v>230195</v>
      </c>
      <c r="C1304" s="1" t="s">
        <v>0</v>
      </c>
      <c r="D1304" s="2">
        <v>994000158254</v>
      </c>
      <c r="E1304" s="1" t="s">
        <v>1</v>
      </c>
      <c r="F1304" s="2">
        <v>3620400529211</v>
      </c>
      <c r="G1304" s="130" t="s">
        <v>1837</v>
      </c>
      <c r="H1304" s="25">
        <v>230195</v>
      </c>
      <c r="I1304" s="1">
        <v>2</v>
      </c>
      <c r="J1304" s="1">
        <v>2561</v>
      </c>
      <c r="K1304" s="3">
        <v>600120</v>
      </c>
      <c r="L1304" s="3">
        <v>19114.84</v>
      </c>
      <c r="M1304" s="3">
        <v>600120</v>
      </c>
      <c r="N1304" s="3">
        <v>19114.84</v>
      </c>
      <c r="O1304" s="25" t="s">
        <v>3195</v>
      </c>
      <c r="P1304" s="1">
        <v>1</v>
      </c>
      <c r="Q1304" s="3">
        <v>13971.6</v>
      </c>
      <c r="R1304" s="1">
        <v>1</v>
      </c>
      <c r="S1304" s="1">
        <v>30012561</v>
      </c>
      <c r="T1304" s="26" t="s">
        <v>67</v>
      </c>
      <c r="U1304" s="1" t="str">
        <f t="shared" si="20"/>
        <v>กบข  13971.6  บาท</v>
      </c>
      <c r="V1304" s="1">
        <v>287</v>
      </c>
    </row>
    <row r="1305" spans="1:22" x14ac:dyDescent="0.6">
      <c r="A1305" s="25" t="s">
        <v>600</v>
      </c>
      <c r="B1305" s="25">
        <v>230309</v>
      </c>
      <c r="C1305" s="1" t="s">
        <v>0</v>
      </c>
      <c r="D1305" s="2">
        <v>994000158254</v>
      </c>
      <c r="E1305" s="1" t="s">
        <v>1</v>
      </c>
      <c r="F1305" s="2">
        <v>3620400619295</v>
      </c>
      <c r="G1305" s="130" t="s">
        <v>1951</v>
      </c>
      <c r="H1305" s="25">
        <v>230309</v>
      </c>
      <c r="I1305" s="1">
        <v>2</v>
      </c>
      <c r="J1305" s="1">
        <v>2561</v>
      </c>
      <c r="K1305" s="3">
        <v>298560</v>
      </c>
      <c r="L1305" s="3">
        <v>0</v>
      </c>
      <c r="M1305" s="3">
        <v>298560</v>
      </c>
      <c r="N1305" s="3">
        <v>0</v>
      </c>
      <c r="O1305" s="25" t="s">
        <v>3</v>
      </c>
      <c r="P1305" s="1">
        <v>1</v>
      </c>
      <c r="Q1305" s="3">
        <v>8956.7999999999993</v>
      </c>
      <c r="R1305" s="1">
        <v>1</v>
      </c>
      <c r="S1305" s="1">
        <v>30012561</v>
      </c>
      <c r="T1305" s="26" t="s">
        <v>67</v>
      </c>
      <c r="U1305" s="1" t="str">
        <f t="shared" si="20"/>
        <v>กบข  8956.8  บาท</v>
      </c>
      <c r="V1305" s="1">
        <v>401</v>
      </c>
    </row>
    <row r="1306" spans="1:22" x14ac:dyDescent="0.6">
      <c r="A1306" s="25" t="s">
        <v>599</v>
      </c>
      <c r="B1306" s="25">
        <v>231079</v>
      </c>
      <c r="C1306" s="1" t="s">
        <v>0</v>
      </c>
      <c r="D1306" s="2">
        <v>994000158254</v>
      </c>
      <c r="E1306" s="1" t="s">
        <v>1</v>
      </c>
      <c r="F1306" s="2">
        <v>3620400921447</v>
      </c>
      <c r="G1306" s="130" t="s">
        <v>2715</v>
      </c>
      <c r="H1306" s="25">
        <v>231079</v>
      </c>
      <c r="I1306" s="1">
        <v>2</v>
      </c>
      <c r="J1306" s="1">
        <v>2561</v>
      </c>
      <c r="K1306" s="3">
        <v>223238.71</v>
      </c>
      <c r="L1306" s="3">
        <v>0</v>
      </c>
      <c r="M1306" s="3">
        <v>223238.71</v>
      </c>
      <c r="N1306" s="3">
        <v>0</v>
      </c>
      <c r="O1306" s="25" t="s">
        <v>3</v>
      </c>
      <c r="P1306" s="1">
        <v>1</v>
      </c>
      <c r="Q1306" s="3">
        <v>6697.16</v>
      </c>
      <c r="R1306" s="1">
        <v>1</v>
      </c>
      <c r="S1306" s="1">
        <v>30012561</v>
      </c>
      <c r="T1306" s="26" t="s">
        <v>67</v>
      </c>
      <c r="U1306" s="1" t="str">
        <f t="shared" si="20"/>
        <v>กบข  6697.16  บาท</v>
      </c>
      <c r="V1306" s="1">
        <v>1165</v>
      </c>
    </row>
    <row r="1307" spans="1:22" ht="25.2" x14ac:dyDescent="0.6">
      <c r="A1307" s="25" t="s">
        <v>598</v>
      </c>
      <c r="B1307" s="25">
        <v>230591</v>
      </c>
      <c r="C1307" s="1" t="s">
        <v>0</v>
      </c>
      <c r="D1307" s="2">
        <v>994000158254</v>
      </c>
      <c r="E1307" s="1" t="s">
        <v>1</v>
      </c>
      <c r="F1307" s="2">
        <v>3620500002044</v>
      </c>
      <c r="G1307" s="130" t="s">
        <v>2233</v>
      </c>
      <c r="H1307" s="25">
        <v>230591</v>
      </c>
      <c r="I1307" s="1">
        <v>2</v>
      </c>
      <c r="J1307" s="1">
        <v>2561</v>
      </c>
      <c r="K1307" s="3">
        <v>767400</v>
      </c>
      <c r="L1307" s="3">
        <v>34903.699999999997</v>
      </c>
      <c r="M1307" s="3">
        <v>767400</v>
      </c>
      <c r="N1307" s="3">
        <v>34903.699999999997</v>
      </c>
      <c r="O1307" s="25" t="s">
        <v>3402</v>
      </c>
      <c r="P1307" s="1">
        <v>1</v>
      </c>
      <c r="Q1307" s="3">
        <v>0</v>
      </c>
      <c r="R1307" s="1">
        <v>1</v>
      </c>
      <c r="S1307" s="1">
        <v>30012561</v>
      </c>
      <c r="T1307" s="28" t="s">
        <v>47</v>
      </c>
      <c r="U1307" s="1" t="str">
        <f t="shared" si="20"/>
        <v>กบข  0  บาท</v>
      </c>
      <c r="V1307" s="1">
        <v>683</v>
      </c>
    </row>
    <row r="1308" spans="1:22" x14ac:dyDescent="0.6">
      <c r="A1308" s="25" t="s">
        <v>597</v>
      </c>
      <c r="B1308" s="25">
        <v>230469</v>
      </c>
      <c r="C1308" s="1" t="s">
        <v>0</v>
      </c>
      <c r="D1308" s="2">
        <v>994000158254</v>
      </c>
      <c r="E1308" s="1" t="s">
        <v>1</v>
      </c>
      <c r="F1308" s="2">
        <v>3620500004713</v>
      </c>
      <c r="G1308" s="130" t="s">
        <v>2109</v>
      </c>
      <c r="H1308" s="25">
        <v>230469</v>
      </c>
      <c r="I1308" s="1">
        <v>2</v>
      </c>
      <c r="J1308" s="1">
        <v>2561</v>
      </c>
      <c r="K1308" s="3">
        <v>200614.84</v>
      </c>
      <c r="L1308" s="3">
        <v>0</v>
      </c>
      <c r="M1308" s="3">
        <v>200614.84</v>
      </c>
      <c r="N1308" s="3">
        <v>0</v>
      </c>
      <c r="O1308" s="25" t="s">
        <v>3</v>
      </c>
      <c r="P1308" s="1">
        <v>1</v>
      </c>
      <c r="Q1308" s="3">
        <v>6018.45</v>
      </c>
      <c r="R1308" s="1">
        <v>1</v>
      </c>
      <c r="S1308" s="1">
        <v>30012561</v>
      </c>
      <c r="T1308" s="26" t="s">
        <v>67</v>
      </c>
      <c r="U1308" s="1" t="str">
        <f t="shared" si="20"/>
        <v>กบข  6018.45  บาท</v>
      </c>
      <c r="V1308" s="1">
        <v>559</v>
      </c>
    </row>
    <row r="1309" spans="1:22" x14ac:dyDescent="0.6">
      <c r="A1309" s="25" t="s">
        <v>596</v>
      </c>
      <c r="B1309" s="25">
        <v>230752</v>
      </c>
      <c r="C1309" s="1" t="s">
        <v>0</v>
      </c>
      <c r="D1309" s="2">
        <v>994000158254</v>
      </c>
      <c r="E1309" s="1" t="s">
        <v>1</v>
      </c>
      <c r="F1309" s="2">
        <v>3620500029775</v>
      </c>
      <c r="G1309" s="130" t="s">
        <v>2390</v>
      </c>
      <c r="H1309" s="25">
        <v>230752</v>
      </c>
      <c r="I1309" s="1">
        <v>2</v>
      </c>
      <c r="J1309" s="1">
        <v>2561</v>
      </c>
      <c r="K1309" s="3">
        <v>369196.46</v>
      </c>
      <c r="L1309" s="3">
        <v>2516.62</v>
      </c>
      <c r="M1309" s="3">
        <v>369196.46</v>
      </c>
      <c r="N1309" s="3">
        <v>2516.62</v>
      </c>
      <c r="O1309" s="25" t="s">
        <v>3491</v>
      </c>
      <c r="P1309" s="1" t="s">
        <v>2</v>
      </c>
      <c r="Q1309" s="3">
        <v>8864.1200000000008</v>
      </c>
      <c r="R1309" s="1">
        <v>1</v>
      </c>
      <c r="S1309" s="1">
        <v>30012561</v>
      </c>
      <c r="T1309" s="26" t="s">
        <v>67</v>
      </c>
      <c r="U1309" s="1" t="str">
        <f t="shared" si="20"/>
        <v>กบข  8864.12  บาท</v>
      </c>
      <c r="V1309" s="1">
        <v>840</v>
      </c>
    </row>
    <row r="1310" spans="1:22" ht="25.2" x14ac:dyDescent="0.6">
      <c r="A1310" s="25" t="s">
        <v>595</v>
      </c>
      <c r="B1310" s="25">
        <v>230592</v>
      </c>
      <c r="C1310" s="1" t="s">
        <v>0</v>
      </c>
      <c r="D1310" s="2">
        <v>994000158254</v>
      </c>
      <c r="E1310" s="1" t="s">
        <v>1</v>
      </c>
      <c r="F1310" s="2">
        <v>3620500432189</v>
      </c>
      <c r="G1310" s="130" t="s">
        <v>2229</v>
      </c>
      <c r="H1310" s="25">
        <v>230592</v>
      </c>
      <c r="I1310" s="1">
        <v>2</v>
      </c>
      <c r="J1310" s="1">
        <v>2561</v>
      </c>
      <c r="K1310" s="3">
        <v>770070</v>
      </c>
      <c r="L1310" s="3">
        <v>44010.5</v>
      </c>
      <c r="M1310" s="3">
        <v>770070</v>
      </c>
      <c r="N1310" s="3">
        <v>44010.5</v>
      </c>
      <c r="O1310" s="25" t="s">
        <v>84</v>
      </c>
      <c r="P1310" s="1">
        <v>1</v>
      </c>
      <c r="Q1310" s="3">
        <v>0</v>
      </c>
      <c r="R1310" s="1">
        <v>1</v>
      </c>
      <c r="S1310" s="1">
        <v>30012561</v>
      </c>
      <c r="T1310" s="28" t="s">
        <v>47</v>
      </c>
      <c r="U1310" s="1" t="str">
        <f t="shared" si="20"/>
        <v>กบข  0  บาท</v>
      </c>
      <c r="V1310" s="1">
        <v>679</v>
      </c>
    </row>
    <row r="1311" spans="1:22" x14ac:dyDescent="0.6">
      <c r="A1311" s="25" t="s">
        <v>594</v>
      </c>
      <c r="B1311" s="25">
        <v>230154</v>
      </c>
      <c r="C1311" s="1" t="s">
        <v>0</v>
      </c>
      <c r="D1311" s="2">
        <v>994000158254</v>
      </c>
      <c r="E1311" s="1" t="s">
        <v>1</v>
      </c>
      <c r="F1311" s="2">
        <v>3620500432405</v>
      </c>
      <c r="G1311" s="130" t="s">
        <v>1793</v>
      </c>
      <c r="H1311" s="25">
        <v>230154</v>
      </c>
      <c r="I1311" s="1">
        <v>2</v>
      </c>
      <c r="J1311" s="1">
        <v>2561</v>
      </c>
      <c r="K1311" s="3">
        <v>526470</v>
      </c>
      <c r="L1311" s="3">
        <v>12970.79</v>
      </c>
      <c r="M1311" s="3">
        <v>526470</v>
      </c>
      <c r="N1311" s="3">
        <v>12970.79</v>
      </c>
      <c r="O1311" s="25" t="s">
        <v>77</v>
      </c>
      <c r="P1311" s="1">
        <v>1</v>
      </c>
      <c r="Q1311" s="3">
        <v>11762.1</v>
      </c>
      <c r="R1311" s="1">
        <v>1</v>
      </c>
      <c r="S1311" s="1">
        <v>30012561</v>
      </c>
      <c r="T1311" s="26" t="s">
        <v>67</v>
      </c>
      <c r="U1311" s="1" t="str">
        <f t="shared" si="20"/>
        <v>กบข  11762.1  บาท</v>
      </c>
      <c r="V1311" s="1">
        <v>243</v>
      </c>
    </row>
    <row r="1312" spans="1:22" x14ac:dyDescent="0.6">
      <c r="A1312" s="25" t="s">
        <v>593</v>
      </c>
      <c r="B1312" s="25">
        <v>231055</v>
      </c>
      <c r="C1312" s="1" t="s">
        <v>0</v>
      </c>
      <c r="D1312" s="2">
        <v>994000158254</v>
      </c>
      <c r="E1312" s="1" t="s">
        <v>1</v>
      </c>
      <c r="F1312" s="2">
        <v>3620500444331</v>
      </c>
      <c r="G1312" s="130" t="s">
        <v>2686</v>
      </c>
      <c r="H1312" s="25">
        <v>231055</v>
      </c>
      <c r="I1312" s="1">
        <v>2</v>
      </c>
      <c r="J1312" s="1">
        <v>2561</v>
      </c>
      <c r="K1312" s="3">
        <v>557970</v>
      </c>
      <c r="L1312" s="3">
        <v>16026.29</v>
      </c>
      <c r="M1312" s="3">
        <v>557970</v>
      </c>
      <c r="N1312" s="3">
        <v>16026.29</v>
      </c>
      <c r="O1312" s="25" t="s">
        <v>100</v>
      </c>
      <c r="P1312" s="1">
        <v>1</v>
      </c>
      <c r="Q1312" s="3">
        <v>12707.1</v>
      </c>
      <c r="R1312" s="1">
        <v>1</v>
      </c>
      <c r="S1312" s="1">
        <v>30012561</v>
      </c>
      <c r="T1312" s="26" t="s">
        <v>67</v>
      </c>
      <c r="U1312" s="1" t="str">
        <f t="shared" si="20"/>
        <v>กบข  12707.1  บาท</v>
      </c>
      <c r="V1312" s="1">
        <v>1136</v>
      </c>
    </row>
    <row r="1313" spans="1:22" ht="25.2" x14ac:dyDescent="0.6">
      <c r="A1313" s="25" t="s">
        <v>592</v>
      </c>
      <c r="B1313" s="25">
        <v>230593</v>
      </c>
      <c r="C1313" s="1" t="s">
        <v>0</v>
      </c>
      <c r="D1313" s="2">
        <v>994000158254</v>
      </c>
      <c r="E1313" s="1" t="s">
        <v>1</v>
      </c>
      <c r="F1313" s="2">
        <v>3620500616557</v>
      </c>
      <c r="G1313" s="130" t="s">
        <v>2236</v>
      </c>
      <c r="H1313" s="25">
        <v>230593</v>
      </c>
      <c r="I1313" s="1">
        <v>2</v>
      </c>
      <c r="J1313" s="1">
        <v>2561</v>
      </c>
      <c r="K1313" s="3">
        <v>795000</v>
      </c>
      <c r="L1313" s="3">
        <v>41629.85</v>
      </c>
      <c r="M1313" s="3">
        <v>795000</v>
      </c>
      <c r="N1313" s="3">
        <v>41629.85</v>
      </c>
      <c r="O1313" s="25" t="s">
        <v>3404</v>
      </c>
      <c r="P1313" s="1">
        <v>1</v>
      </c>
      <c r="Q1313" s="3">
        <v>0</v>
      </c>
      <c r="R1313" s="1">
        <v>1</v>
      </c>
      <c r="S1313" s="1">
        <v>30012561</v>
      </c>
      <c r="T1313" s="28" t="s">
        <v>47</v>
      </c>
      <c r="U1313" s="1" t="str">
        <f t="shared" si="20"/>
        <v>กบข  0  บาท</v>
      </c>
      <c r="V1313" s="1">
        <v>686</v>
      </c>
    </row>
    <row r="1314" spans="1:22" x14ac:dyDescent="0.6">
      <c r="A1314" s="25" t="s">
        <v>591</v>
      </c>
      <c r="B1314" s="25">
        <v>230169</v>
      </c>
      <c r="C1314" s="1" t="s">
        <v>0</v>
      </c>
      <c r="D1314" s="2">
        <v>994000158254</v>
      </c>
      <c r="E1314" s="1" t="s">
        <v>1</v>
      </c>
      <c r="F1314" s="2">
        <v>3630100142230</v>
      </c>
      <c r="G1314" s="130" t="s">
        <v>1809</v>
      </c>
      <c r="H1314" s="25">
        <v>230169</v>
      </c>
      <c r="I1314" s="1">
        <v>2</v>
      </c>
      <c r="J1314" s="1">
        <v>2561</v>
      </c>
      <c r="K1314" s="3">
        <v>362381.61</v>
      </c>
      <c r="L1314" s="3">
        <v>2169.5</v>
      </c>
      <c r="M1314" s="3">
        <v>362381.61</v>
      </c>
      <c r="N1314" s="3">
        <v>2169.5</v>
      </c>
      <c r="O1314" s="25" t="s">
        <v>3173</v>
      </c>
      <c r="P1314" s="1" t="s">
        <v>2</v>
      </c>
      <c r="Q1314" s="3">
        <v>8991.61</v>
      </c>
      <c r="R1314" s="1">
        <v>1</v>
      </c>
      <c r="S1314" s="1">
        <v>30012561</v>
      </c>
      <c r="T1314" s="26" t="s">
        <v>67</v>
      </c>
      <c r="U1314" s="1" t="str">
        <f t="shared" si="20"/>
        <v>กบข  8991.61  บาท</v>
      </c>
      <c r="V1314" s="1">
        <v>259</v>
      </c>
    </row>
    <row r="1315" spans="1:22" x14ac:dyDescent="0.6">
      <c r="A1315" s="25" t="s">
        <v>590</v>
      </c>
      <c r="B1315" s="25">
        <v>230138</v>
      </c>
      <c r="C1315" s="1" t="s">
        <v>0</v>
      </c>
      <c r="D1315" s="2">
        <v>994000158254</v>
      </c>
      <c r="E1315" s="1" t="s">
        <v>1</v>
      </c>
      <c r="F1315" s="2">
        <v>3630100223965</v>
      </c>
      <c r="G1315" s="130" t="s">
        <v>1780</v>
      </c>
      <c r="H1315" s="25">
        <v>230138</v>
      </c>
      <c r="I1315" s="1">
        <v>2</v>
      </c>
      <c r="J1315" s="1">
        <v>2561</v>
      </c>
      <c r="K1315" s="3">
        <v>276120</v>
      </c>
      <c r="L1315" s="3">
        <v>0</v>
      </c>
      <c r="M1315" s="3">
        <v>276120</v>
      </c>
      <c r="N1315" s="3">
        <v>0</v>
      </c>
      <c r="O1315" s="25" t="s">
        <v>3</v>
      </c>
      <c r="P1315" s="1" t="s">
        <v>2</v>
      </c>
      <c r="Q1315" s="3">
        <v>8283.6</v>
      </c>
      <c r="R1315" s="1">
        <v>1</v>
      </c>
      <c r="S1315" s="1">
        <v>30012561</v>
      </c>
      <c r="T1315" s="26" t="s">
        <v>67</v>
      </c>
      <c r="U1315" s="1" t="str">
        <f t="shared" si="20"/>
        <v>กบข  8283.6  บาท</v>
      </c>
      <c r="V1315" s="1">
        <v>230</v>
      </c>
    </row>
    <row r="1316" spans="1:22" x14ac:dyDescent="0.6">
      <c r="A1316" s="25" t="s">
        <v>3896</v>
      </c>
      <c r="B1316" s="25">
        <v>230505</v>
      </c>
      <c r="C1316" s="1" t="s">
        <v>0</v>
      </c>
      <c r="D1316" s="2">
        <v>994000158254</v>
      </c>
      <c r="E1316" s="1" t="s">
        <v>1</v>
      </c>
      <c r="F1316" s="2">
        <v>3630100449921</v>
      </c>
      <c r="G1316" s="130" t="s">
        <v>2138</v>
      </c>
      <c r="H1316" s="25">
        <v>230505</v>
      </c>
      <c r="I1316" s="1">
        <v>2</v>
      </c>
      <c r="J1316" s="1">
        <v>2561</v>
      </c>
      <c r="K1316" s="3">
        <v>287190</v>
      </c>
      <c r="L1316" s="3">
        <v>0</v>
      </c>
      <c r="M1316" s="3">
        <v>287190</v>
      </c>
      <c r="N1316" s="3">
        <v>0</v>
      </c>
      <c r="O1316" s="25" t="s">
        <v>3</v>
      </c>
      <c r="P1316" s="1" t="s">
        <v>2</v>
      </c>
      <c r="Q1316" s="3">
        <v>8615.7000000000007</v>
      </c>
      <c r="R1316" s="1">
        <v>1</v>
      </c>
      <c r="S1316" s="1">
        <v>30012561</v>
      </c>
      <c r="T1316" s="26" t="s">
        <v>67</v>
      </c>
      <c r="U1316" s="1" t="str">
        <f t="shared" si="20"/>
        <v>กบข  8615.7  บาท</v>
      </c>
      <c r="V1316" s="1">
        <v>588</v>
      </c>
    </row>
    <row r="1317" spans="1:22" x14ac:dyDescent="0.6">
      <c r="A1317" s="25" t="s">
        <v>589</v>
      </c>
      <c r="B1317" s="25">
        <v>230040</v>
      </c>
      <c r="C1317" s="1" t="s">
        <v>0</v>
      </c>
      <c r="D1317" s="2">
        <v>994000158254</v>
      </c>
      <c r="E1317" s="1" t="s">
        <v>1</v>
      </c>
      <c r="F1317" s="2">
        <v>3630600069388</v>
      </c>
      <c r="G1317" s="130" t="s">
        <v>1682</v>
      </c>
      <c r="H1317" s="25">
        <v>230040</v>
      </c>
      <c r="I1317" s="1">
        <v>2</v>
      </c>
      <c r="J1317" s="1">
        <v>2561</v>
      </c>
      <c r="K1317" s="3">
        <v>281700</v>
      </c>
      <c r="L1317" s="3">
        <v>0</v>
      </c>
      <c r="M1317" s="3">
        <v>281700</v>
      </c>
      <c r="N1317" s="3">
        <v>0</v>
      </c>
      <c r="O1317" s="25" t="s">
        <v>3</v>
      </c>
      <c r="P1317" s="1">
        <v>1</v>
      </c>
      <c r="Q1317" s="3">
        <v>8451</v>
      </c>
      <c r="R1317" s="1">
        <v>1</v>
      </c>
      <c r="S1317" s="1">
        <v>30012561</v>
      </c>
      <c r="T1317" s="26" t="s">
        <v>67</v>
      </c>
      <c r="U1317" s="1" t="str">
        <f t="shared" si="20"/>
        <v>กบข  8451  บาท</v>
      </c>
      <c r="V1317" s="1">
        <v>132</v>
      </c>
    </row>
    <row r="1318" spans="1:22" x14ac:dyDescent="0.6">
      <c r="A1318" s="25" t="s">
        <v>588</v>
      </c>
      <c r="B1318" s="25">
        <v>230036</v>
      </c>
      <c r="C1318" s="1" t="s">
        <v>0</v>
      </c>
      <c r="D1318" s="2">
        <v>994000158254</v>
      </c>
      <c r="E1318" s="1" t="s">
        <v>1</v>
      </c>
      <c r="F1318" s="2">
        <v>3630600527220</v>
      </c>
      <c r="G1318" s="130" t="s">
        <v>1676</v>
      </c>
      <c r="H1318" s="25">
        <v>230036</v>
      </c>
      <c r="I1318" s="1">
        <v>2</v>
      </c>
      <c r="J1318" s="1">
        <v>2561</v>
      </c>
      <c r="K1318" s="3">
        <v>558690</v>
      </c>
      <c r="L1318" s="3">
        <v>14981.33</v>
      </c>
      <c r="M1318" s="3">
        <v>558690</v>
      </c>
      <c r="N1318" s="3">
        <v>14981.33</v>
      </c>
      <c r="O1318" s="25" t="s">
        <v>3111</v>
      </c>
      <c r="P1318" s="1">
        <v>1</v>
      </c>
      <c r="Q1318" s="3">
        <v>13736.7</v>
      </c>
      <c r="R1318" s="1">
        <v>1</v>
      </c>
      <c r="S1318" s="1">
        <v>30012561</v>
      </c>
      <c r="T1318" s="26" t="s">
        <v>67</v>
      </c>
      <c r="U1318" s="1" t="str">
        <f t="shared" si="20"/>
        <v>กบข  13736.7  บาท</v>
      </c>
      <c r="V1318" s="1">
        <v>126</v>
      </c>
    </row>
    <row r="1319" spans="1:22" x14ac:dyDescent="0.6">
      <c r="A1319" s="25" t="s">
        <v>587</v>
      </c>
      <c r="B1319" s="25">
        <v>230515</v>
      </c>
      <c r="C1319" s="1" t="s">
        <v>0</v>
      </c>
      <c r="D1319" s="2">
        <v>994000158254</v>
      </c>
      <c r="E1319" s="1" t="s">
        <v>1</v>
      </c>
      <c r="F1319" s="2">
        <v>3639800051961</v>
      </c>
      <c r="G1319" s="130" t="s">
        <v>2153</v>
      </c>
      <c r="H1319" s="25">
        <v>230515</v>
      </c>
      <c r="I1319" s="1">
        <v>2</v>
      </c>
      <c r="J1319" s="1">
        <v>2561</v>
      </c>
      <c r="K1319" s="3">
        <v>566160</v>
      </c>
      <c r="L1319" s="3">
        <v>14320.72</v>
      </c>
      <c r="M1319" s="3">
        <v>566160</v>
      </c>
      <c r="N1319" s="3">
        <v>14320.72</v>
      </c>
      <c r="O1319" s="25" t="s">
        <v>3365</v>
      </c>
      <c r="P1319" s="1" t="s">
        <v>2</v>
      </c>
      <c r="Q1319" s="3">
        <v>12952.8</v>
      </c>
      <c r="R1319" s="1">
        <v>1</v>
      </c>
      <c r="S1319" s="1">
        <v>30012561</v>
      </c>
      <c r="T1319" s="26" t="s">
        <v>67</v>
      </c>
      <c r="U1319" s="1" t="str">
        <f t="shared" si="20"/>
        <v>กบข  12952.8  บาท</v>
      </c>
      <c r="V1319" s="1">
        <v>603</v>
      </c>
    </row>
    <row r="1320" spans="1:22" ht="25.2" x14ac:dyDescent="0.6">
      <c r="A1320" s="25" t="s">
        <v>586</v>
      </c>
      <c r="B1320" s="25">
        <v>230607</v>
      </c>
      <c r="C1320" s="1" t="s">
        <v>0</v>
      </c>
      <c r="D1320" s="2">
        <v>994000158254</v>
      </c>
      <c r="E1320" s="1" t="s">
        <v>1</v>
      </c>
      <c r="F1320" s="2">
        <v>3639800102964</v>
      </c>
      <c r="G1320" s="130" t="s">
        <v>2247</v>
      </c>
      <c r="H1320" s="25">
        <v>230607</v>
      </c>
      <c r="I1320" s="1">
        <v>2</v>
      </c>
      <c r="J1320" s="1">
        <v>2561</v>
      </c>
      <c r="K1320" s="3">
        <v>711510</v>
      </c>
      <c r="L1320" s="3">
        <v>34920.199999999997</v>
      </c>
      <c r="M1320" s="3">
        <v>711510</v>
      </c>
      <c r="N1320" s="3">
        <v>34920.199999999997</v>
      </c>
      <c r="O1320" s="25" t="s">
        <v>3411</v>
      </c>
      <c r="P1320" s="1" t="s">
        <v>2</v>
      </c>
      <c r="Q1320" s="3">
        <v>0</v>
      </c>
      <c r="R1320" s="1">
        <v>1</v>
      </c>
      <c r="S1320" s="1">
        <v>30012561</v>
      </c>
      <c r="T1320" s="28" t="s">
        <v>47</v>
      </c>
      <c r="U1320" s="1" t="str">
        <f t="shared" si="20"/>
        <v>กบข  0  บาท</v>
      </c>
      <c r="V1320" s="1">
        <v>697</v>
      </c>
    </row>
    <row r="1321" spans="1:22" x14ac:dyDescent="0.6">
      <c r="A1321" s="25" t="s">
        <v>585</v>
      </c>
      <c r="B1321" s="25">
        <v>231384</v>
      </c>
      <c r="C1321" s="1" t="s">
        <v>0</v>
      </c>
      <c r="D1321" s="2">
        <v>994000158254</v>
      </c>
      <c r="E1321" s="1" t="s">
        <v>1</v>
      </c>
      <c r="F1321" s="2">
        <v>3640100473694</v>
      </c>
      <c r="G1321" s="130" t="s">
        <v>3017</v>
      </c>
      <c r="H1321" s="25">
        <v>231384</v>
      </c>
      <c r="I1321" s="1">
        <v>2</v>
      </c>
      <c r="J1321" s="1">
        <v>2561</v>
      </c>
      <c r="K1321" s="3">
        <v>380220</v>
      </c>
      <c r="L1321" s="3">
        <v>3003.67</v>
      </c>
      <c r="M1321" s="3">
        <v>380220</v>
      </c>
      <c r="N1321" s="3">
        <v>3003.67</v>
      </c>
      <c r="O1321" s="25" t="s">
        <v>3096</v>
      </c>
      <c r="P1321" s="1">
        <v>1</v>
      </c>
      <c r="Q1321" s="3">
        <v>10146.6</v>
      </c>
      <c r="R1321" s="1">
        <v>1</v>
      </c>
      <c r="S1321" s="1">
        <v>30012561</v>
      </c>
      <c r="T1321" s="26" t="s">
        <v>67</v>
      </c>
      <c r="U1321" s="1" t="str">
        <f t="shared" si="20"/>
        <v>กบข  10146.6  บาท</v>
      </c>
      <c r="V1321" s="1">
        <v>1467</v>
      </c>
    </row>
    <row r="1322" spans="1:22" x14ac:dyDescent="0.6">
      <c r="A1322" s="25" t="s">
        <v>584</v>
      </c>
      <c r="B1322" s="25">
        <v>231326</v>
      </c>
      <c r="C1322" s="1" t="s">
        <v>0</v>
      </c>
      <c r="D1322" s="2">
        <v>994000158254</v>
      </c>
      <c r="E1322" s="1" t="s">
        <v>1</v>
      </c>
      <c r="F1322" s="2">
        <v>3640600364983</v>
      </c>
      <c r="G1322" s="130" t="s">
        <v>2965</v>
      </c>
      <c r="H1322" s="25">
        <v>231326</v>
      </c>
      <c r="I1322" s="1">
        <v>2</v>
      </c>
      <c r="J1322" s="1">
        <v>2561</v>
      </c>
      <c r="K1322" s="3">
        <v>199920</v>
      </c>
      <c r="L1322" s="3">
        <v>0</v>
      </c>
      <c r="M1322" s="3">
        <v>199920</v>
      </c>
      <c r="N1322" s="3">
        <v>0</v>
      </c>
      <c r="O1322" s="25" t="s">
        <v>3</v>
      </c>
      <c r="P1322" s="1">
        <v>1</v>
      </c>
      <c r="Q1322" s="3">
        <v>5997.6</v>
      </c>
      <c r="R1322" s="1">
        <v>1</v>
      </c>
      <c r="S1322" s="1">
        <v>30012561</v>
      </c>
      <c r="T1322" s="26" t="s">
        <v>67</v>
      </c>
      <c r="U1322" s="1" t="str">
        <f t="shared" si="20"/>
        <v>กบข  5997.6  บาท</v>
      </c>
      <c r="V1322" s="1">
        <v>1415</v>
      </c>
    </row>
    <row r="1323" spans="1:22" x14ac:dyDescent="0.6">
      <c r="A1323" s="25" t="s">
        <v>583</v>
      </c>
      <c r="B1323" s="25">
        <v>231080</v>
      </c>
      <c r="C1323" s="1" t="s">
        <v>0</v>
      </c>
      <c r="D1323" s="2">
        <v>994000158254</v>
      </c>
      <c r="E1323" s="1" t="s">
        <v>1</v>
      </c>
      <c r="F1323" s="2">
        <v>3640900131135</v>
      </c>
      <c r="G1323" s="130" t="s">
        <v>2716</v>
      </c>
      <c r="H1323" s="25">
        <v>231080</v>
      </c>
      <c r="I1323" s="1">
        <v>2</v>
      </c>
      <c r="J1323" s="1">
        <v>2561</v>
      </c>
      <c r="K1323" s="3">
        <v>360990</v>
      </c>
      <c r="L1323" s="3">
        <v>2071.02</v>
      </c>
      <c r="M1323" s="3">
        <v>360990</v>
      </c>
      <c r="N1323" s="3">
        <v>2071.02</v>
      </c>
      <c r="O1323" s="25" t="s">
        <v>80</v>
      </c>
      <c r="P1323" s="1">
        <v>1</v>
      </c>
      <c r="Q1323" s="3">
        <v>9569.7000000000007</v>
      </c>
      <c r="R1323" s="1">
        <v>1</v>
      </c>
      <c r="S1323" s="1">
        <v>30012561</v>
      </c>
      <c r="T1323" s="26" t="s">
        <v>67</v>
      </c>
      <c r="U1323" s="1" t="str">
        <f t="shared" si="20"/>
        <v>กบข  9569.7  บาท</v>
      </c>
      <c r="V1323" s="1">
        <v>1166</v>
      </c>
    </row>
    <row r="1324" spans="1:22" x14ac:dyDescent="0.6">
      <c r="A1324" s="25" t="s">
        <v>582</v>
      </c>
      <c r="B1324" s="25">
        <v>230794</v>
      </c>
      <c r="C1324" s="1" t="s">
        <v>0</v>
      </c>
      <c r="D1324" s="2">
        <v>994000158254</v>
      </c>
      <c r="E1324" s="1" t="s">
        <v>1</v>
      </c>
      <c r="F1324" s="2">
        <v>3650101052188</v>
      </c>
      <c r="G1324" s="130" t="s">
        <v>2431</v>
      </c>
      <c r="H1324" s="25">
        <v>230794</v>
      </c>
      <c r="I1324" s="1">
        <v>2</v>
      </c>
      <c r="J1324" s="1">
        <v>2561</v>
      </c>
      <c r="K1324" s="3">
        <v>391830</v>
      </c>
      <c r="L1324" s="3">
        <v>3566.76</v>
      </c>
      <c r="M1324" s="3">
        <v>391830</v>
      </c>
      <c r="N1324" s="3">
        <v>3566.76</v>
      </c>
      <c r="O1324" s="25" t="s">
        <v>3475</v>
      </c>
      <c r="P1324" s="1">
        <v>1</v>
      </c>
      <c r="Q1324" s="3">
        <v>10494.9</v>
      </c>
      <c r="R1324" s="1">
        <v>1</v>
      </c>
      <c r="S1324" s="1">
        <v>30012561</v>
      </c>
      <c r="T1324" s="26" t="s">
        <v>67</v>
      </c>
      <c r="U1324" s="1" t="str">
        <f t="shared" si="20"/>
        <v>กบข  10494.9  บาท</v>
      </c>
      <c r="V1324" s="1">
        <v>881</v>
      </c>
    </row>
    <row r="1325" spans="1:22" x14ac:dyDescent="0.6">
      <c r="A1325" s="25" t="s">
        <v>581</v>
      </c>
      <c r="B1325" s="25">
        <v>231224</v>
      </c>
      <c r="C1325" s="1" t="s">
        <v>0</v>
      </c>
      <c r="D1325" s="2">
        <v>994000158254</v>
      </c>
      <c r="E1325" s="1" t="s">
        <v>1</v>
      </c>
      <c r="F1325" s="2">
        <v>3650101067151</v>
      </c>
      <c r="G1325" s="130" t="s">
        <v>2862</v>
      </c>
      <c r="H1325" s="25">
        <v>231224</v>
      </c>
      <c r="I1325" s="1">
        <v>2</v>
      </c>
      <c r="J1325" s="1">
        <v>2561</v>
      </c>
      <c r="K1325" s="3">
        <v>292890</v>
      </c>
      <c r="L1325" s="3">
        <v>0</v>
      </c>
      <c r="M1325" s="3">
        <v>292890</v>
      </c>
      <c r="N1325" s="3">
        <v>0</v>
      </c>
      <c r="O1325" s="25" t="s">
        <v>3</v>
      </c>
      <c r="P1325" s="1" t="s">
        <v>2</v>
      </c>
      <c r="Q1325" s="3">
        <v>8786.7000000000007</v>
      </c>
      <c r="R1325" s="1">
        <v>1</v>
      </c>
      <c r="S1325" s="1">
        <v>30012561</v>
      </c>
      <c r="T1325" s="26" t="s">
        <v>67</v>
      </c>
      <c r="U1325" s="1" t="str">
        <f t="shared" si="20"/>
        <v>กบข  8786.7  บาท</v>
      </c>
      <c r="V1325" s="1">
        <v>1312</v>
      </c>
    </row>
    <row r="1326" spans="1:22" ht="25.2" x14ac:dyDescent="0.6">
      <c r="A1326" s="25" t="s">
        <v>580</v>
      </c>
      <c r="B1326" s="25">
        <v>230086</v>
      </c>
      <c r="C1326" s="1" t="s">
        <v>0</v>
      </c>
      <c r="D1326" s="2">
        <v>994000158254</v>
      </c>
      <c r="E1326" s="1" t="s">
        <v>1</v>
      </c>
      <c r="F1326" s="2">
        <v>3650101095952</v>
      </c>
      <c r="G1326" s="130" t="s">
        <v>1727</v>
      </c>
      <c r="H1326" s="25">
        <v>230086</v>
      </c>
      <c r="I1326" s="1">
        <v>2</v>
      </c>
      <c r="J1326" s="1">
        <v>2561</v>
      </c>
      <c r="K1326" s="3">
        <v>316587.09000000003</v>
      </c>
      <c r="L1326" s="3">
        <v>6738</v>
      </c>
      <c r="M1326" s="3">
        <v>316587.09000000003</v>
      </c>
      <c r="N1326" s="3">
        <v>6738</v>
      </c>
      <c r="O1326" s="25" t="s">
        <v>3142</v>
      </c>
      <c r="P1326" s="1">
        <v>1</v>
      </c>
      <c r="Q1326" s="3">
        <v>0</v>
      </c>
      <c r="R1326" s="1">
        <v>1</v>
      </c>
      <c r="S1326" s="1">
        <v>30012561</v>
      </c>
      <c r="T1326" s="28" t="s">
        <v>47</v>
      </c>
      <c r="U1326" s="1" t="str">
        <f t="shared" si="20"/>
        <v>กบข  0  บาท</v>
      </c>
      <c r="V1326" s="1">
        <v>177</v>
      </c>
    </row>
    <row r="1327" spans="1:22" ht="25.2" x14ac:dyDescent="0.6">
      <c r="A1327" s="25" t="s">
        <v>579</v>
      </c>
      <c r="B1327" s="25">
        <v>230822</v>
      </c>
      <c r="C1327" s="1" t="s">
        <v>0</v>
      </c>
      <c r="D1327" s="2">
        <v>994000158254</v>
      </c>
      <c r="E1327" s="1" t="s">
        <v>1</v>
      </c>
      <c r="F1327" s="2">
        <v>3650101163249</v>
      </c>
      <c r="G1327" s="130" t="s">
        <v>2454</v>
      </c>
      <c r="H1327" s="25">
        <v>230822</v>
      </c>
      <c r="I1327" s="1">
        <v>2</v>
      </c>
      <c r="J1327" s="1">
        <v>2561</v>
      </c>
      <c r="K1327" s="3">
        <v>499560</v>
      </c>
      <c r="L1327" s="3">
        <v>7604</v>
      </c>
      <c r="M1327" s="3">
        <v>499560</v>
      </c>
      <c r="N1327" s="3">
        <v>7604</v>
      </c>
      <c r="O1327" s="25" t="s">
        <v>3522</v>
      </c>
      <c r="P1327" s="1">
        <v>1</v>
      </c>
      <c r="Q1327" s="3">
        <v>0</v>
      </c>
      <c r="R1327" s="1">
        <v>1</v>
      </c>
      <c r="S1327" s="1">
        <v>30012561</v>
      </c>
      <c r="T1327" s="28" t="s">
        <v>47</v>
      </c>
      <c r="U1327" s="1" t="str">
        <f t="shared" si="20"/>
        <v>กบข  0  บาท</v>
      </c>
      <c r="V1327" s="1">
        <v>904</v>
      </c>
    </row>
    <row r="1328" spans="1:22" x14ac:dyDescent="0.6">
      <c r="A1328" s="25" t="s">
        <v>578</v>
      </c>
      <c r="B1328" s="25">
        <v>230835</v>
      </c>
      <c r="C1328" s="1" t="s">
        <v>0</v>
      </c>
      <c r="D1328" s="2">
        <v>994000158254</v>
      </c>
      <c r="E1328" s="1" t="s">
        <v>1</v>
      </c>
      <c r="F1328" s="2">
        <v>3650200138676</v>
      </c>
      <c r="G1328" s="130" t="s">
        <v>2477</v>
      </c>
      <c r="H1328" s="25">
        <v>230835</v>
      </c>
      <c r="I1328" s="1">
        <v>2</v>
      </c>
      <c r="J1328" s="1">
        <v>2561</v>
      </c>
      <c r="K1328" s="3">
        <v>378660</v>
      </c>
      <c r="L1328" s="3">
        <v>2928.01</v>
      </c>
      <c r="M1328" s="3">
        <v>378660</v>
      </c>
      <c r="N1328" s="3">
        <v>2928.01</v>
      </c>
      <c r="O1328" s="25" t="s">
        <v>3538</v>
      </c>
      <c r="P1328" s="1">
        <v>1</v>
      </c>
      <c r="Q1328" s="3">
        <v>10099.799999999999</v>
      </c>
      <c r="R1328" s="1">
        <v>1</v>
      </c>
      <c r="S1328" s="1">
        <v>30012561</v>
      </c>
      <c r="T1328" s="26" t="s">
        <v>67</v>
      </c>
      <c r="U1328" s="1" t="str">
        <f t="shared" si="20"/>
        <v>กบข  10099.8  บาท</v>
      </c>
      <c r="V1328" s="1">
        <v>927</v>
      </c>
    </row>
    <row r="1329" spans="1:22" x14ac:dyDescent="0.6">
      <c r="A1329" s="25" t="s">
        <v>577</v>
      </c>
      <c r="B1329" s="25">
        <v>229970</v>
      </c>
      <c r="C1329" s="1" t="s">
        <v>0</v>
      </c>
      <c r="D1329" s="2">
        <v>994000158254</v>
      </c>
      <c r="E1329" s="1" t="s">
        <v>1</v>
      </c>
      <c r="F1329" s="2">
        <v>3650400452056</v>
      </c>
      <c r="G1329" s="130" t="s">
        <v>1611</v>
      </c>
      <c r="H1329" s="25">
        <v>229970</v>
      </c>
      <c r="I1329" s="1">
        <v>2</v>
      </c>
      <c r="J1329" s="1">
        <v>2561</v>
      </c>
      <c r="K1329" s="3">
        <v>840570</v>
      </c>
      <c r="L1329" s="3">
        <v>50431.24</v>
      </c>
      <c r="M1329" s="3">
        <v>840570</v>
      </c>
      <c r="N1329" s="3">
        <v>50431.24</v>
      </c>
      <c r="O1329" s="25" t="s">
        <v>3074</v>
      </c>
      <c r="P1329" s="1">
        <v>1</v>
      </c>
      <c r="Q1329" s="3">
        <v>21185.1</v>
      </c>
      <c r="R1329" s="1">
        <v>1</v>
      </c>
      <c r="S1329" s="1">
        <v>30012561</v>
      </c>
      <c r="T1329" s="26" t="s">
        <v>67</v>
      </c>
      <c r="U1329" s="1" t="str">
        <f t="shared" si="20"/>
        <v>กบข  21185.1  บาท</v>
      </c>
      <c r="V1329" s="1">
        <v>61</v>
      </c>
    </row>
    <row r="1330" spans="1:22" x14ac:dyDescent="0.6">
      <c r="A1330" s="25" t="s">
        <v>576</v>
      </c>
      <c r="B1330" s="25">
        <v>231246</v>
      </c>
      <c r="C1330" s="1" t="s">
        <v>0</v>
      </c>
      <c r="D1330" s="2">
        <v>994000158254</v>
      </c>
      <c r="E1330" s="1" t="s">
        <v>1</v>
      </c>
      <c r="F1330" s="2">
        <v>3650600198803</v>
      </c>
      <c r="G1330" s="130" t="s">
        <v>2888</v>
      </c>
      <c r="H1330" s="25">
        <v>231246</v>
      </c>
      <c r="I1330" s="1">
        <v>2</v>
      </c>
      <c r="J1330" s="1">
        <v>2561</v>
      </c>
      <c r="K1330" s="3">
        <v>326520</v>
      </c>
      <c r="L1330" s="3">
        <v>336.12</v>
      </c>
      <c r="M1330" s="3">
        <v>326520</v>
      </c>
      <c r="N1330" s="3">
        <v>336.12</v>
      </c>
      <c r="O1330" s="25" t="s">
        <v>3741</v>
      </c>
      <c r="P1330" s="1">
        <v>1</v>
      </c>
      <c r="Q1330" s="3">
        <v>9795.6</v>
      </c>
      <c r="R1330" s="1">
        <v>1</v>
      </c>
      <c r="S1330" s="1">
        <v>30012561</v>
      </c>
      <c r="T1330" s="26" t="s">
        <v>67</v>
      </c>
      <c r="U1330" s="1" t="str">
        <f t="shared" si="20"/>
        <v>กบข  9795.6  บาท</v>
      </c>
      <c r="V1330" s="1">
        <v>1338</v>
      </c>
    </row>
    <row r="1331" spans="1:22" x14ac:dyDescent="0.6">
      <c r="A1331" s="25" t="s">
        <v>575</v>
      </c>
      <c r="B1331" s="25">
        <v>230485</v>
      </c>
      <c r="C1331" s="1" t="s">
        <v>0</v>
      </c>
      <c r="D1331" s="2">
        <v>994000158254</v>
      </c>
      <c r="E1331" s="1" t="s">
        <v>1</v>
      </c>
      <c r="F1331" s="2">
        <v>3650600544761</v>
      </c>
      <c r="G1331" s="130" t="s">
        <v>2121</v>
      </c>
      <c r="H1331" s="25">
        <v>230485</v>
      </c>
      <c r="I1331" s="1">
        <v>2</v>
      </c>
      <c r="J1331" s="1">
        <v>2561</v>
      </c>
      <c r="K1331" s="3">
        <v>805680</v>
      </c>
      <c r="L1331" s="3">
        <v>44831.09</v>
      </c>
      <c r="M1331" s="3">
        <v>805680</v>
      </c>
      <c r="N1331" s="3">
        <v>44831.09</v>
      </c>
      <c r="O1331" s="25" t="s">
        <v>3347</v>
      </c>
      <c r="P1331" s="1">
        <v>1</v>
      </c>
      <c r="Q1331" s="3">
        <v>20138.400000000001</v>
      </c>
      <c r="R1331" s="1">
        <v>1</v>
      </c>
      <c r="S1331" s="1">
        <v>30012561</v>
      </c>
      <c r="T1331" s="26" t="s">
        <v>67</v>
      </c>
      <c r="U1331" s="1" t="str">
        <f t="shared" si="20"/>
        <v>กบข  20138.4  บาท</v>
      </c>
      <c r="V1331" s="1">
        <v>571</v>
      </c>
    </row>
    <row r="1332" spans="1:22" x14ac:dyDescent="0.6">
      <c r="A1332" s="25" t="s">
        <v>574</v>
      </c>
      <c r="B1332" s="25">
        <v>230901</v>
      </c>
      <c r="C1332" s="1" t="s">
        <v>0</v>
      </c>
      <c r="D1332" s="2">
        <v>994000158254</v>
      </c>
      <c r="E1332" s="1" t="s">
        <v>1</v>
      </c>
      <c r="F1332" s="2">
        <v>3650700021697</v>
      </c>
      <c r="G1332" s="130" t="s">
        <v>2534</v>
      </c>
      <c r="H1332" s="25">
        <v>230901</v>
      </c>
      <c r="I1332" s="1">
        <v>2</v>
      </c>
      <c r="J1332" s="1">
        <v>2561</v>
      </c>
      <c r="K1332" s="3">
        <v>708900</v>
      </c>
      <c r="L1332" s="3">
        <v>29249.45</v>
      </c>
      <c r="M1332" s="3">
        <v>708900</v>
      </c>
      <c r="N1332" s="3">
        <v>29249.45</v>
      </c>
      <c r="O1332" s="25" t="s">
        <v>3571</v>
      </c>
      <c r="P1332" s="1">
        <v>1</v>
      </c>
      <c r="Q1332" s="3">
        <v>17235</v>
      </c>
      <c r="R1332" s="1">
        <v>1</v>
      </c>
      <c r="S1332" s="1">
        <v>30012561</v>
      </c>
      <c r="T1332" s="26" t="s">
        <v>67</v>
      </c>
      <c r="U1332" s="1" t="str">
        <f t="shared" si="20"/>
        <v>กบข  17235  บาท</v>
      </c>
      <c r="V1332" s="1">
        <v>984</v>
      </c>
    </row>
    <row r="1333" spans="1:22" x14ac:dyDescent="0.6">
      <c r="A1333" s="25" t="s">
        <v>573</v>
      </c>
      <c r="B1333" s="25">
        <v>230292</v>
      </c>
      <c r="C1333" s="1" t="s">
        <v>0</v>
      </c>
      <c r="D1333" s="2">
        <v>994000158254</v>
      </c>
      <c r="E1333" s="1" t="s">
        <v>1</v>
      </c>
      <c r="F1333" s="2">
        <v>3650700098576</v>
      </c>
      <c r="G1333" s="130" t="s">
        <v>1933</v>
      </c>
      <c r="H1333" s="25">
        <v>230292</v>
      </c>
      <c r="I1333" s="1">
        <v>2</v>
      </c>
      <c r="J1333" s="1">
        <v>2561</v>
      </c>
      <c r="K1333" s="3">
        <v>770070</v>
      </c>
      <c r="L1333" s="3">
        <v>38689.99</v>
      </c>
      <c r="M1333" s="3">
        <v>770070</v>
      </c>
      <c r="N1333" s="3">
        <v>38689.99</v>
      </c>
      <c r="O1333" s="25" t="s">
        <v>3259</v>
      </c>
      <c r="P1333" s="1" t="s">
        <v>2</v>
      </c>
      <c r="Q1333" s="3">
        <v>19070.099999999999</v>
      </c>
      <c r="R1333" s="1">
        <v>1</v>
      </c>
      <c r="S1333" s="1">
        <v>30012561</v>
      </c>
      <c r="T1333" s="26" t="s">
        <v>67</v>
      </c>
      <c r="U1333" s="1" t="str">
        <f t="shared" si="20"/>
        <v>กบข  19070.1  บาท</v>
      </c>
      <c r="V1333" s="1">
        <v>383</v>
      </c>
    </row>
    <row r="1334" spans="1:22" x14ac:dyDescent="0.6">
      <c r="A1334" s="25" t="s">
        <v>572</v>
      </c>
      <c r="B1334" s="25">
        <v>230310</v>
      </c>
      <c r="C1334" s="1" t="s">
        <v>0</v>
      </c>
      <c r="D1334" s="2">
        <v>994000158254</v>
      </c>
      <c r="E1334" s="1" t="s">
        <v>1</v>
      </c>
      <c r="F1334" s="2">
        <v>3650700162932</v>
      </c>
      <c r="G1334" s="130" t="s">
        <v>1949</v>
      </c>
      <c r="H1334" s="25">
        <v>230310</v>
      </c>
      <c r="I1334" s="1">
        <v>2</v>
      </c>
      <c r="J1334" s="1">
        <v>2561</v>
      </c>
      <c r="K1334" s="3">
        <v>219494.52</v>
      </c>
      <c r="L1334" s="3">
        <v>0</v>
      </c>
      <c r="M1334" s="3">
        <v>219494.52</v>
      </c>
      <c r="N1334" s="3">
        <v>0</v>
      </c>
      <c r="O1334" s="25" t="s">
        <v>3</v>
      </c>
      <c r="P1334" s="1" t="s">
        <v>2</v>
      </c>
      <c r="Q1334" s="3">
        <v>6584.84</v>
      </c>
      <c r="R1334" s="1">
        <v>1</v>
      </c>
      <c r="S1334" s="1">
        <v>30012561</v>
      </c>
      <c r="T1334" s="26" t="s">
        <v>67</v>
      </c>
      <c r="U1334" s="1" t="str">
        <f t="shared" si="20"/>
        <v>กบข  6584.84  บาท</v>
      </c>
      <c r="V1334" s="1">
        <v>399</v>
      </c>
    </row>
    <row r="1335" spans="1:22" x14ac:dyDescent="0.6">
      <c r="A1335" s="25" t="s">
        <v>571</v>
      </c>
      <c r="B1335" s="25">
        <v>231122</v>
      </c>
      <c r="C1335" s="1" t="s">
        <v>0</v>
      </c>
      <c r="D1335" s="2">
        <v>994000158254</v>
      </c>
      <c r="E1335" s="1" t="s">
        <v>1</v>
      </c>
      <c r="F1335" s="2">
        <v>3650700189121</v>
      </c>
      <c r="G1335" s="130" t="s">
        <v>2765</v>
      </c>
      <c r="H1335" s="25">
        <v>231122</v>
      </c>
      <c r="I1335" s="1">
        <v>2</v>
      </c>
      <c r="J1335" s="1">
        <v>2561</v>
      </c>
      <c r="K1335" s="3">
        <v>225480</v>
      </c>
      <c r="L1335" s="3">
        <v>0</v>
      </c>
      <c r="M1335" s="3">
        <v>225480</v>
      </c>
      <c r="N1335" s="3">
        <v>0</v>
      </c>
      <c r="O1335" s="25" t="s">
        <v>3</v>
      </c>
      <c r="P1335" s="1">
        <v>1</v>
      </c>
      <c r="Q1335" s="3">
        <v>6764.4</v>
      </c>
      <c r="R1335" s="1">
        <v>1</v>
      </c>
      <c r="S1335" s="1">
        <v>30012561</v>
      </c>
      <c r="T1335" s="26" t="s">
        <v>67</v>
      </c>
      <c r="U1335" s="1" t="str">
        <f t="shared" si="20"/>
        <v>กบข  6764.4  บาท</v>
      </c>
      <c r="V1335" s="1">
        <v>1215</v>
      </c>
    </row>
    <row r="1336" spans="1:22" x14ac:dyDescent="0.6">
      <c r="A1336" s="25" t="s">
        <v>570</v>
      </c>
      <c r="B1336" s="25">
        <v>230765</v>
      </c>
      <c r="C1336" s="1" t="s">
        <v>0</v>
      </c>
      <c r="D1336" s="2">
        <v>994000158254</v>
      </c>
      <c r="E1336" s="1" t="s">
        <v>1</v>
      </c>
      <c r="F1336" s="2">
        <v>3650800538217</v>
      </c>
      <c r="G1336" s="130" t="s">
        <v>2407</v>
      </c>
      <c r="H1336" s="25">
        <v>230765</v>
      </c>
      <c r="I1336" s="1">
        <v>2</v>
      </c>
      <c r="J1336" s="1">
        <v>2561</v>
      </c>
      <c r="K1336" s="3">
        <v>209708.71</v>
      </c>
      <c r="L1336" s="3">
        <v>0</v>
      </c>
      <c r="M1336" s="3">
        <v>209708.71</v>
      </c>
      <c r="N1336" s="3">
        <v>0</v>
      </c>
      <c r="O1336" s="25" t="s">
        <v>3</v>
      </c>
      <c r="P1336" s="1">
        <v>1</v>
      </c>
      <c r="Q1336" s="3">
        <v>6291.26</v>
      </c>
      <c r="R1336" s="1">
        <v>1</v>
      </c>
      <c r="S1336" s="1">
        <v>30012561</v>
      </c>
      <c r="T1336" s="26" t="s">
        <v>67</v>
      </c>
      <c r="U1336" s="1" t="str">
        <f t="shared" si="20"/>
        <v>กบข  6291.26  บาท</v>
      </c>
      <c r="V1336" s="1">
        <v>857</v>
      </c>
    </row>
    <row r="1337" spans="1:22" ht="25.2" x14ac:dyDescent="0.6">
      <c r="A1337" s="25" t="s">
        <v>569</v>
      </c>
      <c r="B1337" s="25">
        <v>230533</v>
      </c>
      <c r="C1337" s="1" t="s">
        <v>0</v>
      </c>
      <c r="D1337" s="2">
        <v>994000158254</v>
      </c>
      <c r="E1337" s="1" t="s">
        <v>1</v>
      </c>
      <c r="F1337" s="2">
        <v>3650800832603</v>
      </c>
      <c r="G1337" s="130" t="s">
        <v>2168</v>
      </c>
      <c r="H1337" s="25">
        <v>230533</v>
      </c>
      <c r="I1337" s="1">
        <v>2</v>
      </c>
      <c r="J1337" s="1">
        <v>2561</v>
      </c>
      <c r="K1337" s="3">
        <v>578100</v>
      </c>
      <c r="L1337" s="3">
        <v>18010</v>
      </c>
      <c r="M1337" s="3">
        <v>578100</v>
      </c>
      <c r="N1337" s="3">
        <v>18010</v>
      </c>
      <c r="O1337" s="25" t="s">
        <v>3375</v>
      </c>
      <c r="P1337" s="1">
        <v>1</v>
      </c>
      <c r="Q1337" s="3">
        <v>0</v>
      </c>
      <c r="R1337" s="1">
        <v>1</v>
      </c>
      <c r="S1337" s="1">
        <v>30012561</v>
      </c>
      <c r="T1337" s="28" t="s">
        <v>47</v>
      </c>
      <c r="U1337" s="1" t="str">
        <f t="shared" si="20"/>
        <v>กบข  0  บาท</v>
      </c>
      <c r="V1337" s="1">
        <v>618</v>
      </c>
    </row>
    <row r="1338" spans="1:22" ht="25.2" x14ac:dyDescent="0.6">
      <c r="A1338" s="25" t="s">
        <v>568</v>
      </c>
      <c r="B1338" s="25">
        <v>229919</v>
      </c>
      <c r="C1338" s="1" t="s">
        <v>0</v>
      </c>
      <c r="D1338" s="2">
        <v>994000158254</v>
      </c>
      <c r="E1338" s="1" t="s">
        <v>1</v>
      </c>
      <c r="F1338" s="2">
        <v>3659900170546</v>
      </c>
      <c r="G1338" s="130" t="s">
        <v>1560</v>
      </c>
      <c r="H1338" s="25">
        <v>229919</v>
      </c>
      <c r="I1338" s="1">
        <v>2</v>
      </c>
      <c r="J1338" s="1">
        <v>2561</v>
      </c>
      <c r="K1338" s="3">
        <v>671280</v>
      </c>
      <c r="L1338" s="3">
        <v>29192</v>
      </c>
      <c r="M1338" s="3">
        <v>671280</v>
      </c>
      <c r="N1338" s="3">
        <v>29192</v>
      </c>
      <c r="O1338" s="25" t="s">
        <v>3039</v>
      </c>
      <c r="P1338" s="1">
        <v>1</v>
      </c>
      <c r="Q1338" s="3">
        <v>0</v>
      </c>
      <c r="R1338" s="1">
        <v>1</v>
      </c>
      <c r="S1338" s="1">
        <v>30012561</v>
      </c>
      <c r="T1338" s="28" t="s">
        <v>47</v>
      </c>
      <c r="U1338" s="1" t="str">
        <f t="shared" si="20"/>
        <v>กบข  0  บาท</v>
      </c>
      <c r="V1338" s="1">
        <v>10</v>
      </c>
    </row>
    <row r="1339" spans="1:22" x14ac:dyDescent="0.6">
      <c r="A1339" s="25" t="s">
        <v>567</v>
      </c>
      <c r="B1339" s="25">
        <v>231247</v>
      </c>
      <c r="C1339" s="1" t="s">
        <v>0</v>
      </c>
      <c r="D1339" s="2">
        <v>994000158254</v>
      </c>
      <c r="E1339" s="1" t="s">
        <v>1</v>
      </c>
      <c r="F1339" s="2">
        <v>3659900230719</v>
      </c>
      <c r="G1339" s="130" t="s">
        <v>2882</v>
      </c>
      <c r="H1339" s="25">
        <v>231247</v>
      </c>
      <c r="I1339" s="1">
        <v>2</v>
      </c>
      <c r="J1339" s="1">
        <v>2561</v>
      </c>
      <c r="K1339" s="3">
        <v>706740</v>
      </c>
      <c r="L1339" s="3">
        <v>27946.67</v>
      </c>
      <c r="M1339" s="3">
        <v>706740</v>
      </c>
      <c r="N1339" s="3">
        <v>27946.67</v>
      </c>
      <c r="O1339" s="25" t="s">
        <v>3737</v>
      </c>
      <c r="P1339" s="1" t="s">
        <v>2</v>
      </c>
      <c r="Q1339" s="3">
        <v>17170.2</v>
      </c>
      <c r="R1339" s="1">
        <v>1</v>
      </c>
      <c r="S1339" s="1">
        <v>30012561</v>
      </c>
      <c r="T1339" s="26" t="s">
        <v>67</v>
      </c>
      <c r="U1339" s="1" t="str">
        <f t="shared" si="20"/>
        <v>กบข  17170.2  บาท</v>
      </c>
      <c r="V1339" s="1">
        <v>1332</v>
      </c>
    </row>
    <row r="1340" spans="1:22" x14ac:dyDescent="0.6">
      <c r="A1340" s="25" t="s">
        <v>566</v>
      </c>
      <c r="B1340" s="25">
        <v>230766</v>
      </c>
      <c r="C1340" s="1" t="s">
        <v>0</v>
      </c>
      <c r="D1340" s="2">
        <v>994000158254</v>
      </c>
      <c r="E1340" s="1" t="s">
        <v>1</v>
      </c>
      <c r="F1340" s="2">
        <v>3659900597221</v>
      </c>
      <c r="G1340" s="130" t="s">
        <v>2400</v>
      </c>
      <c r="H1340" s="25">
        <v>230766</v>
      </c>
      <c r="I1340" s="1">
        <v>2</v>
      </c>
      <c r="J1340" s="1">
        <v>2561</v>
      </c>
      <c r="K1340" s="3">
        <v>373467.42</v>
      </c>
      <c r="L1340" s="3">
        <v>2504.2800000000002</v>
      </c>
      <c r="M1340" s="3">
        <v>373467.42</v>
      </c>
      <c r="N1340" s="3">
        <v>2504.2800000000002</v>
      </c>
      <c r="O1340" s="25" t="s">
        <v>3494</v>
      </c>
      <c r="P1340" s="1" t="s">
        <v>2</v>
      </c>
      <c r="Q1340" s="3">
        <v>9950.7999999999993</v>
      </c>
      <c r="R1340" s="1">
        <v>1</v>
      </c>
      <c r="S1340" s="1">
        <v>30012561</v>
      </c>
      <c r="T1340" s="26" t="s">
        <v>67</v>
      </c>
      <c r="U1340" s="1" t="str">
        <f t="shared" si="20"/>
        <v>กบข  9950.8  บาท</v>
      </c>
      <c r="V1340" s="1">
        <v>850</v>
      </c>
    </row>
    <row r="1341" spans="1:22" x14ac:dyDescent="0.6">
      <c r="A1341" s="25" t="s">
        <v>565</v>
      </c>
      <c r="B1341" s="25">
        <v>230216</v>
      </c>
      <c r="C1341" s="1" t="s">
        <v>0</v>
      </c>
      <c r="D1341" s="2">
        <v>994000158254</v>
      </c>
      <c r="E1341" s="1" t="s">
        <v>1</v>
      </c>
      <c r="F1341" s="2">
        <v>3659900599704</v>
      </c>
      <c r="G1341" s="130" t="s">
        <v>1855</v>
      </c>
      <c r="H1341" s="25">
        <v>230216</v>
      </c>
      <c r="I1341" s="1">
        <v>2</v>
      </c>
      <c r="J1341" s="1">
        <v>2561</v>
      </c>
      <c r="K1341" s="3">
        <v>574620</v>
      </c>
      <c r="L1341" s="3">
        <v>14161.04</v>
      </c>
      <c r="M1341" s="3">
        <v>574620</v>
      </c>
      <c r="N1341" s="3">
        <v>14161.04</v>
      </c>
      <c r="O1341" s="25" t="s">
        <v>3207</v>
      </c>
      <c r="P1341" s="1">
        <v>1</v>
      </c>
      <c r="Q1341" s="3">
        <v>14214.6</v>
      </c>
      <c r="R1341" s="1">
        <v>1</v>
      </c>
      <c r="S1341" s="1">
        <v>30012561</v>
      </c>
      <c r="T1341" s="26" t="s">
        <v>67</v>
      </c>
      <c r="U1341" s="1" t="str">
        <f t="shared" si="20"/>
        <v>กบข  14214.6  บาท</v>
      </c>
      <c r="V1341" s="1">
        <v>305</v>
      </c>
    </row>
    <row r="1342" spans="1:22" x14ac:dyDescent="0.6">
      <c r="A1342" s="25" t="s">
        <v>564</v>
      </c>
      <c r="B1342" s="25">
        <v>230902</v>
      </c>
      <c r="C1342" s="1" t="s">
        <v>0</v>
      </c>
      <c r="D1342" s="2">
        <v>994000158254</v>
      </c>
      <c r="E1342" s="1" t="s">
        <v>1</v>
      </c>
      <c r="F1342" s="2">
        <v>3659900716662</v>
      </c>
      <c r="G1342" s="130" t="s">
        <v>2539</v>
      </c>
      <c r="H1342" s="25">
        <v>230902</v>
      </c>
      <c r="I1342" s="1">
        <v>2</v>
      </c>
      <c r="J1342" s="1">
        <v>2561</v>
      </c>
      <c r="K1342" s="3">
        <v>792390</v>
      </c>
      <c r="L1342" s="3">
        <v>44397.55</v>
      </c>
      <c r="M1342" s="3">
        <v>792390</v>
      </c>
      <c r="N1342" s="3">
        <v>44397.55</v>
      </c>
      <c r="O1342" s="25" t="s">
        <v>3573</v>
      </c>
      <c r="P1342" s="1">
        <v>1</v>
      </c>
      <c r="Q1342" s="3">
        <v>19739.7</v>
      </c>
      <c r="R1342" s="1">
        <v>1</v>
      </c>
      <c r="S1342" s="1">
        <v>30012561</v>
      </c>
      <c r="T1342" s="26" t="s">
        <v>67</v>
      </c>
      <c r="U1342" s="1" t="str">
        <f t="shared" si="20"/>
        <v>กบข  19739.7  บาท</v>
      </c>
      <c r="V1342" s="1">
        <v>989</v>
      </c>
    </row>
    <row r="1343" spans="1:22" x14ac:dyDescent="0.6">
      <c r="A1343" s="25" t="s">
        <v>563</v>
      </c>
      <c r="B1343" s="25">
        <v>229934</v>
      </c>
      <c r="C1343" s="1" t="s">
        <v>0</v>
      </c>
      <c r="D1343" s="2">
        <v>994000158254</v>
      </c>
      <c r="E1343" s="1" t="s">
        <v>1</v>
      </c>
      <c r="F1343" s="2">
        <v>3660100098222</v>
      </c>
      <c r="G1343" s="130" t="s">
        <v>1574</v>
      </c>
      <c r="H1343" s="25">
        <v>229934</v>
      </c>
      <c r="I1343" s="1">
        <v>2</v>
      </c>
      <c r="J1343" s="1">
        <v>2561</v>
      </c>
      <c r="K1343" s="3">
        <v>231480</v>
      </c>
      <c r="L1343" s="3">
        <v>0</v>
      </c>
      <c r="M1343" s="3">
        <v>231480</v>
      </c>
      <c r="N1343" s="3">
        <v>0</v>
      </c>
      <c r="O1343" s="25" t="s">
        <v>3</v>
      </c>
      <c r="P1343" s="1">
        <v>1</v>
      </c>
      <c r="Q1343" s="3">
        <v>6944.4</v>
      </c>
      <c r="R1343" s="1">
        <v>1</v>
      </c>
      <c r="S1343" s="1">
        <v>30012561</v>
      </c>
      <c r="T1343" s="26" t="s">
        <v>67</v>
      </c>
      <c r="U1343" s="1" t="str">
        <f t="shared" si="20"/>
        <v>กบข  6944.4  บาท</v>
      </c>
      <c r="V1343" s="1">
        <v>24</v>
      </c>
    </row>
    <row r="1344" spans="1:22" ht="25.2" x14ac:dyDescent="0.6">
      <c r="A1344" s="25" t="s">
        <v>562</v>
      </c>
      <c r="B1344" s="25">
        <v>230286</v>
      </c>
      <c r="C1344" s="1" t="s">
        <v>0</v>
      </c>
      <c r="D1344" s="2">
        <v>994000158254</v>
      </c>
      <c r="E1344" s="1" t="s">
        <v>1</v>
      </c>
      <c r="F1344" s="2">
        <v>3660100698092</v>
      </c>
      <c r="G1344" s="130" t="s">
        <v>1926</v>
      </c>
      <c r="H1344" s="25">
        <v>230286</v>
      </c>
      <c r="I1344" s="1">
        <v>2</v>
      </c>
      <c r="J1344" s="1">
        <v>2561</v>
      </c>
      <c r="K1344" s="3">
        <v>550800</v>
      </c>
      <c r="L1344" s="3">
        <v>15373</v>
      </c>
      <c r="M1344" s="3">
        <v>550800</v>
      </c>
      <c r="N1344" s="3">
        <v>15373</v>
      </c>
      <c r="O1344" s="25" t="s">
        <v>3252</v>
      </c>
      <c r="P1344" s="1">
        <v>1</v>
      </c>
      <c r="Q1344" s="3">
        <v>0</v>
      </c>
      <c r="R1344" s="1">
        <v>1</v>
      </c>
      <c r="S1344" s="1">
        <v>30012561</v>
      </c>
      <c r="T1344" s="28" t="s">
        <v>47</v>
      </c>
      <c r="U1344" s="1" t="str">
        <f t="shared" si="20"/>
        <v>กบข  0  บาท</v>
      </c>
      <c r="V1344" s="1">
        <v>376</v>
      </c>
    </row>
    <row r="1345" spans="1:22" x14ac:dyDescent="0.6">
      <c r="A1345" s="25" t="s">
        <v>561</v>
      </c>
      <c r="B1345" s="25">
        <v>230203</v>
      </c>
      <c r="C1345" s="1" t="s">
        <v>0</v>
      </c>
      <c r="D1345" s="2">
        <v>994000158254</v>
      </c>
      <c r="E1345" s="1" t="s">
        <v>1</v>
      </c>
      <c r="F1345" s="2">
        <v>3660100841545</v>
      </c>
      <c r="G1345" s="130" t="s">
        <v>1845</v>
      </c>
      <c r="H1345" s="25">
        <v>230203</v>
      </c>
      <c r="I1345" s="1">
        <v>2</v>
      </c>
      <c r="J1345" s="1">
        <v>2561</v>
      </c>
      <c r="K1345" s="3">
        <v>671280</v>
      </c>
      <c r="L1345" s="3">
        <v>26597.360000000001</v>
      </c>
      <c r="M1345" s="3">
        <v>671280</v>
      </c>
      <c r="N1345" s="3">
        <v>26597.360000000001</v>
      </c>
      <c r="O1345" s="25" t="s">
        <v>3201</v>
      </c>
      <c r="P1345" s="1" t="s">
        <v>2</v>
      </c>
      <c r="Q1345" s="3">
        <v>16106.4</v>
      </c>
      <c r="R1345" s="1">
        <v>1</v>
      </c>
      <c r="S1345" s="1">
        <v>30012561</v>
      </c>
      <c r="T1345" s="26" t="s">
        <v>67</v>
      </c>
      <c r="U1345" s="1" t="str">
        <f t="shared" si="20"/>
        <v>กบข  16106.4  บาท</v>
      </c>
      <c r="V1345" s="1">
        <v>295</v>
      </c>
    </row>
    <row r="1346" spans="1:22" x14ac:dyDescent="0.6">
      <c r="A1346" s="25" t="s">
        <v>560</v>
      </c>
      <c r="B1346" s="25">
        <v>231225</v>
      </c>
      <c r="C1346" s="1" t="s">
        <v>0</v>
      </c>
      <c r="D1346" s="2">
        <v>994000158254</v>
      </c>
      <c r="E1346" s="1" t="s">
        <v>1</v>
      </c>
      <c r="F1346" s="2">
        <v>3660100883965</v>
      </c>
      <c r="G1346" s="130" t="s">
        <v>2859</v>
      </c>
      <c r="H1346" s="25">
        <v>231225</v>
      </c>
      <c r="I1346" s="1">
        <v>2</v>
      </c>
      <c r="J1346" s="1">
        <v>2561</v>
      </c>
      <c r="K1346" s="3">
        <v>664470</v>
      </c>
      <c r="L1346" s="3">
        <v>25579.49</v>
      </c>
      <c r="M1346" s="3">
        <v>664470</v>
      </c>
      <c r="N1346" s="3">
        <v>25579.49</v>
      </c>
      <c r="O1346" s="25" t="s">
        <v>3728</v>
      </c>
      <c r="P1346" s="1">
        <v>1</v>
      </c>
      <c r="Q1346" s="3">
        <v>18674.099999999999</v>
      </c>
      <c r="R1346" s="1">
        <v>1</v>
      </c>
      <c r="S1346" s="1">
        <v>30012561</v>
      </c>
      <c r="T1346" s="26" t="s">
        <v>67</v>
      </c>
      <c r="U1346" s="1" t="str">
        <f t="shared" ref="U1346:U1409" si="21">CONCATENATE("","กบข","  ",Q1346,"  ","บาท")</f>
        <v>กบข  18674.1  บาท</v>
      </c>
      <c r="V1346" s="1">
        <v>1309</v>
      </c>
    </row>
    <row r="1347" spans="1:22" x14ac:dyDescent="0.6">
      <c r="A1347" s="25" t="s">
        <v>559</v>
      </c>
      <c r="B1347" s="25">
        <v>231189</v>
      </c>
      <c r="C1347" s="1" t="s">
        <v>0</v>
      </c>
      <c r="D1347" s="2">
        <v>994000158254</v>
      </c>
      <c r="E1347" s="1" t="s">
        <v>1</v>
      </c>
      <c r="F1347" s="2">
        <v>3660300075790</v>
      </c>
      <c r="G1347" s="130" t="s">
        <v>2825</v>
      </c>
      <c r="H1347" s="25">
        <v>231189</v>
      </c>
      <c r="I1347" s="1">
        <v>2</v>
      </c>
      <c r="J1347" s="1">
        <v>2561</v>
      </c>
      <c r="K1347" s="3">
        <v>200614.84</v>
      </c>
      <c r="L1347" s="3">
        <v>0</v>
      </c>
      <c r="M1347" s="3">
        <v>200614.84</v>
      </c>
      <c r="N1347" s="3">
        <v>0</v>
      </c>
      <c r="O1347" s="25" t="s">
        <v>3</v>
      </c>
      <c r="P1347" s="1" t="s">
        <v>2</v>
      </c>
      <c r="Q1347" s="3">
        <v>6018.45</v>
      </c>
      <c r="R1347" s="1">
        <v>1</v>
      </c>
      <c r="S1347" s="1">
        <v>30012561</v>
      </c>
      <c r="T1347" s="26" t="s">
        <v>67</v>
      </c>
      <c r="U1347" s="1" t="str">
        <f t="shared" si="21"/>
        <v>กบข  6018.45  บาท</v>
      </c>
      <c r="V1347" s="1">
        <v>1275</v>
      </c>
    </row>
    <row r="1348" spans="1:22" x14ac:dyDescent="0.6">
      <c r="A1348" s="25" t="s">
        <v>558</v>
      </c>
      <c r="B1348" s="25">
        <v>230715</v>
      </c>
      <c r="C1348" s="1" t="s">
        <v>0</v>
      </c>
      <c r="D1348" s="2">
        <v>994000158254</v>
      </c>
      <c r="E1348" s="1" t="s">
        <v>1</v>
      </c>
      <c r="F1348" s="2">
        <v>3660400179929</v>
      </c>
      <c r="G1348" s="130" t="s">
        <v>2360</v>
      </c>
      <c r="H1348" s="25">
        <v>230715</v>
      </c>
      <c r="I1348" s="1">
        <v>2</v>
      </c>
      <c r="J1348" s="1">
        <v>2561</v>
      </c>
      <c r="K1348" s="3">
        <v>354840</v>
      </c>
      <c r="L1348" s="3">
        <v>1772.74</v>
      </c>
      <c r="M1348" s="3">
        <v>354840</v>
      </c>
      <c r="N1348" s="3">
        <v>1772.74</v>
      </c>
      <c r="O1348" s="25" t="s">
        <v>161</v>
      </c>
      <c r="P1348" s="1">
        <v>1</v>
      </c>
      <c r="Q1348" s="3">
        <v>9385.2000000000007</v>
      </c>
      <c r="R1348" s="1">
        <v>1</v>
      </c>
      <c r="S1348" s="1">
        <v>30012561</v>
      </c>
      <c r="T1348" s="26" t="s">
        <v>67</v>
      </c>
      <c r="U1348" s="1" t="str">
        <f t="shared" si="21"/>
        <v>กบข  9385.2  บาท</v>
      </c>
      <c r="V1348" s="1">
        <v>810</v>
      </c>
    </row>
    <row r="1349" spans="1:22" x14ac:dyDescent="0.6">
      <c r="A1349" s="25" t="s">
        <v>557</v>
      </c>
      <c r="B1349" s="25">
        <v>231385</v>
      </c>
      <c r="C1349" s="1" t="s">
        <v>0</v>
      </c>
      <c r="D1349" s="2">
        <v>994000158254</v>
      </c>
      <c r="E1349" s="1" t="s">
        <v>1</v>
      </c>
      <c r="F1349" s="2">
        <v>3660400295597</v>
      </c>
      <c r="G1349" s="130" t="s">
        <v>2992</v>
      </c>
      <c r="H1349" s="25">
        <v>231385</v>
      </c>
      <c r="I1349" s="1">
        <v>2</v>
      </c>
      <c r="J1349" s="1">
        <v>2561</v>
      </c>
      <c r="K1349" s="3">
        <v>816390</v>
      </c>
      <c r="L1349" s="3">
        <v>42639.4</v>
      </c>
      <c r="M1349" s="3">
        <v>816390</v>
      </c>
      <c r="N1349" s="3">
        <v>42639.4</v>
      </c>
      <c r="O1349" s="25" t="s">
        <v>3789</v>
      </c>
      <c r="P1349" s="1">
        <v>1</v>
      </c>
      <c r="Q1349" s="3">
        <v>20459.7</v>
      </c>
      <c r="R1349" s="1">
        <v>1</v>
      </c>
      <c r="S1349" s="1">
        <v>30012561</v>
      </c>
      <c r="T1349" s="26" t="s">
        <v>67</v>
      </c>
      <c r="U1349" s="1" t="str">
        <f t="shared" si="21"/>
        <v>กบข  20459.7  บาท</v>
      </c>
      <c r="V1349" s="1">
        <v>1442</v>
      </c>
    </row>
    <row r="1350" spans="1:22" ht="25.2" x14ac:dyDescent="0.6">
      <c r="A1350" s="25" t="s">
        <v>556</v>
      </c>
      <c r="B1350" s="25">
        <v>230129</v>
      </c>
      <c r="C1350" s="1" t="s">
        <v>0</v>
      </c>
      <c r="D1350" s="2">
        <v>994000158254</v>
      </c>
      <c r="E1350" s="1" t="s">
        <v>1</v>
      </c>
      <c r="F1350" s="2">
        <v>3660400441330</v>
      </c>
      <c r="G1350" s="130" t="s">
        <v>1767</v>
      </c>
      <c r="H1350" s="25">
        <v>230129</v>
      </c>
      <c r="I1350" s="1">
        <v>2</v>
      </c>
      <c r="J1350" s="1">
        <v>2561</v>
      </c>
      <c r="K1350" s="3">
        <v>607620</v>
      </c>
      <c r="L1350" s="3">
        <v>21411.9</v>
      </c>
      <c r="M1350" s="3">
        <v>607620</v>
      </c>
      <c r="N1350" s="3">
        <v>21411.9</v>
      </c>
      <c r="O1350" s="25" t="s">
        <v>3160</v>
      </c>
      <c r="P1350" s="1" t="s">
        <v>2</v>
      </c>
      <c r="Q1350" s="3">
        <v>0</v>
      </c>
      <c r="R1350" s="1">
        <v>1</v>
      </c>
      <c r="S1350" s="1">
        <v>30012561</v>
      </c>
      <c r="T1350" s="28" t="s">
        <v>47</v>
      </c>
      <c r="U1350" s="1" t="str">
        <f t="shared" si="21"/>
        <v>กบข  0  บาท</v>
      </c>
      <c r="V1350" s="1">
        <v>217</v>
      </c>
    </row>
    <row r="1351" spans="1:22" x14ac:dyDescent="0.6">
      <c r="A1351" s="25" t="s">
        <v>555</v>
      </c>
      <c r="B1351" s="25">
        <v>230311</v>
      </c>
      <c r="C1351" s="1" t="s">
        <v>0</v>
      </c>
      <c r="D1351" s="2">
        <v>994000158254</v>
      </c>
      <c r="E1351" s="1" t="s">
        <v>1</v>
      </c>
      <c r="F1351" s="2">
        <v>3660500044278</v>
      </c>
      <c r="G1351" s="130" t="s">
        <v>1948</v>
      </c>
      <c r="H1351" s="25">
        <v>230311</v>
      </c>
      <c r="I1351" s="1">
        <v>2</v>
      </c>
      <c r="J1351" s="1">
        <v>2561</v>
      </c>
      <c r="K1351" s="3">
        <v>617850</v>
      </c>
      <c r="L1351" s="3">
        <v>21834.65</v>
      </c>
      <c r="M1351" s="3">
        <v>617850</v>
      </c>
      <c r="N1351" s="3">
        <v>21834.65</v>
      </c>
      <c r="O1351" s="25" t="s">
        <v>128</v>
      </c>
      <c r="P1351" s="1" t="s">
        <v>2</v>
      </c>
      <c r="Q1351" s="3">
        <v>14503.5</v>
      </c>
      <c r="R1351" s="1">
        <v>1</v>
      </c>
      <c r="S1351" s="1">
        <v>30012561</v>
      </c>
      <c r="T1351" s="26" t="s">
        <v>67</v>
      </c>
      <c r="U1351" s="1" t="str">
        <f t="shared" si="21"/>
        <v>กบข  14503.5  บาท</v>
      </c>
      <c r="V1351" s="1">
        <v>398</v>
      </c>
    </row>
    <row r="1352" spans="1:22" x14ac:dyDescent="0.6">
      <c r="A1352" s="25" t="s">
        <v>554</v>
      </c>
      <c r="B1352" s="25">
        <v>230903</v>
      </c>
      <c r="C1352" s="1" t="s">
        <v>0</v>
      </c>
      <c r="D1352" s="2">
        <v>994000158254</v>
      </c>
      <c r="E1352" s="1" t="s">
        <v>1</v>
      </c>
      <c r="F1352" s="2">
        <v>3660500128552</v>
      </c>
      <c r="G1352" s="130" t="s">
        <v>2541</v>
      </c>
      <c r="H1352" s="25">
        <v>230903</v>
      </c>
      <c r="I1352" s="1">
        <v>2</v>
      </c>
      <c r="J1352" s="1">
        <v>2561</v>
      </c>
      <c r="K1352" s="3">
        <v>816390</v>
      </c>
      <c r="L1352" s="3">
        <v>47889.1</v>
      </c>
      <c r="M1352" s="3">
        <v>816390</v>
      </c>
      <c r="N1352" s="3">
        <v>47889.1</v>
      </c>
      <c r="O1352" s="25" t="s">
        <v>3574</v>
      </c>
      <c r="P1352" s="1">
        <v>1</v>
      </c>
      <c r="Q1352" s="3">
        <v>20459.7</v>
      </c>
      <c r="R1352" s="1">
        <v>1</v>
      </c>
      <c r="S1352" s="1">
        <v>30012561</v>
      </c>
      <c r="T1352" s="26" t="s">
        <v>67</v>
      </c>
      <c r="U1352" s="1" t="str">
        <f t="shared" si="21"/>
        <v>กบข  20459.7  บาท</v>
      </c>
      <c r="V1352" s="1">
        <v>991</v>
      </c>
    </row>
    <row r="1353" spans="1:22" x14ac:dyDescent="0.6">
      <c r="A1353" s="25" t="s">
        <v>553</v>
      </c>
      <c r="B1353" s="25">
        <v>230862</v>
      </c>
      <c r="C1353" s="1" t="s">
        <v>0</v>
      </c>
      <c r="D1353" s="2">
        <v>994000158254</v>
      </c>
      <c r="E1353" s="1" t="s">
        <v>1</v>
      </c>
      <c r="F1353" s="2">
        <v>3660500130794</v>
      </c>
      <c r="G1353" s="130" t="s">
        <v>2495</v>
      </c>
      <c r="H1353" s="25">
        <v>230862</v>
      </c>
      <c r="I1353" s="1">
        <v>2</v>
      </c>
      <c r="J1353" s="1">
        <v>2561</v>
      </c>
      <c r="K1353" s="3">
        <v>803070</v>
      </c>
      <c r="L1353" s="3">
        <v>40713.49</v>
      </c>
      <c r="M1353" s="3">
        <v>803070</v>
      </c>
      <c r="N1353" s="3">
        <v>40713.49</v>
      </c>
      <c r="O1353" s="25" t="s">
        <v>3548</v>
      </c>
      <c r="P1353" s="1">
        <v>1</v>
      </c>
      <c r="Q1353" s="3">
        <v>20060.099999999999</v>
      </c>
      <c r="R1353" s="1">
        <v>1</v>
      </c>
      <c r="S1353" s="1">
        <v>30012561</v>
      </c>
      <c r="T1353" s="26" t="s">
        <v>67</v>
      </c>
      <c r="U1353" s="1" t="str">
        <f t="shared" si="21"/>
        <v>กบข  20060.1  บาท</v>
      </c>
      <c r="V1353" s="1">
        <v>945</v>
      </c>
    </row>
    <row r="1354" spans="1:22" x14ac:dyDescent="0.6">
      <c r="A1354" s="25" t="s">
        <v>552</v>
      </c>
      <c r="B1354" s="25">
        <v>230360</v>
      </c>
      <c r="C1354" s="1" t="s">
        <v>0</v>
      </c>
      <c r="D1354" s="2">
        <v>994000158254</v>
      </c>
      <c r="E1354" s="1" t="s">
        <v>1</v>
      </c>
      <c r="F1354" s="2">
        <v>3660500345251</v>
      </c>
      <c r="G1354" s="130" t="s">
        <v>1999</v>
      </c>
      <c r="H1354" s="25">
        <v>230360</v>
      </c>
      <c r="I1354" s="1">
        <v>2</v>
      </c>
      <c r="J1354" s="1">
        <v>2561</v>
      </c>
      <c r="K1354" s="3">
        <v>624660</v>
      </c>
      <c r="L1354" s="3">
        <v>22495.02</v>
      </c>
      <c r="M1354" s="3">
        <v>624660</v>
      </c>
      <c r="N1354" s="3">
        <v>22495.02</v>
      </c>
      <c r="O1354" s="25" t="s">
        <v>126</v>
      </c>
      <c r="P1354" s="1">
        <v>1</v>
      </c>
      <c r="Q1354" s="3">
        <v>14707.8</v>
      </c>
      <c r="R1354" s="1">
        <v>1</v>
      </c>
      <c r="S1354" s="1">
        <v>30012561</v>
      </c>
      <c r="T1354" s="26" t="s">
        <v>67</v>
      </c>
      <c r="U1354" s="1" t="str">
        <f t="shared" si="21"/>
        <v>กบข  14707.8  บาท</v>
      </c>
      <c r="V1354" s="1">
        <v>449</v>
      </c>
    </row>
    <row r="1355" spans="1:22" x14ac:dyDescent="0.6">
      <c r="A1355" s="25" t="s">
        <v>551</v>
      </c>
      <c r="B1355" s="25">
        <v>230753</v>
      </c>
      <c r="C1355" s="1" t="s">
        <v>0</v>
      </c>
      <c r="D1355" s="2">
        <v>994000158254</v>
      </c>
      <c r="E1355" s="1" t="s">
        <v>1</v>
      </c>
      <c r="F1355" s="2">
        <v>3660500374944</v>
      </c>
      <c r="G1355" s="130" t="s">
        <v>2389</v>
      </c>
      <c r="H1355" s="25">
        <v>230753</v>
      </c>
      <c r="I1355" s="1">
        <v>2</v>
      </c>
      <c r="J1355" s="1">
        <v>2561</v>
      </c>
      <c r="K1355" s="3">
        <v>740580</v>
      </c>
      <c r="L1355" s="3">
        <v>33391.85</v>
      </c>
      <c r="M1355" s="3">
        <v>740580</v>
      </c>
      <c r="N1355" s="3">
        <v>33391.85</v>
      </c>
      <c r="O1355" s="25" t="s">
        <v>3490</v>
      </c>
      <c r="P1355" s="1" t="s">
        <v>2</v>
      </c>
      <c r="Q1355" s="3">
        <v>18185.400000000001</v>
      </c>
      <c r="R1355" s="1">
        <v>1</v>
      </c>
      <c r="S1355" s="1">
        <v>30012561</v>
      </c>
      <c r="T1355" s="26" t="s">
        <v>67</v>
      </c>
      <c r="U1355" s="1" t="str">
        <f t="shared" si="21"/>
        <v>กบข  18185.4  บาท</v>
      </c>
      <c r="V1355" s="1">
        <v>839</v>
      </c>
    </row>
    <row r="1356" spans="1:22" ht="25.2" x14ac:dyDescent="0.6">
      <c r="A1356" s="25" t="s">
        <v>550</v>
      </c>
      <c r="B1356" s="25">
        <v>230092</v>
      </c>
      <c r="C1356" s="1" t="s">
        <v>0</v>
      </c>
      <c r="D1356" s="2">
        <v>994000158254</v>
      </c>
      <c r="E1356" s="1" t="s">
        <v>1</v>
      </c>
      <c r="F1356" s="2">
        <v>3660500375835</v>
      </c>
      <c r="G1356" s="130" t="s">
        <v>1732</v>
      </c>
      <c r="H1356" s="25">
        <v>230092</v>
      </c>
      <c r="I1356" s="1">
        <v>2</v>
      </c>
      <c r="J1356" s="1">
        <v>2561</v>
      </c>
      <c r="K1356" s="3">
        <v>194557.98</v>
      </c>
      <c r="L1356" s="3">
        <v>14650.68</v>
      </c>
      <c r="M1356" s="3">
        <v>194557.98</v>
      </c>
      <c r="N1356" s="3">
        <v>14650.68</v>
      </c>
      <c r="O1356" s="25" t="s">
        <v>3144</v>
      </c>
      <c r="P1356" s="1">
        <v>1</v>
      </c>
      <c r="Q1356" s="3">
        <v>0</v>
      </c>
      <c r="R1356" s="1">
        <v>1</v>
      </c>
      <c r="S1356" s="1">
        <v>30012561</v>
      </c>
      <c r="T1356" s="28" t="s">
        <v>47</v>
      </c>
      <c r="U1356" s="1" t="str">
        <f t="shared" si="21"/>
        <v>กบข  0  บาท</v>
      </c>
      <c r="V1356" s="1">
        <v>182</v>
      </c>
    </row>
    <row r="1357" spans="1:22" x14ac:dyDescent="0.6">
      <c r="A1357" s="25" t="s">
        <v>549</v>
      </c>
      <c r="B1357" s="25">
        <v>230445</v>
      </c>
      <c r="C1357" s="1" t="s">
        <v>0</v>
      </c>
      <c r="D1357" s="2">
        <v>994000158254</v>
      </c>
      <c r="E1357" s="1" t="s">
        <v>1</v>
      </c>
      <c r="F1357" s="2">
        <v>3660500472539</v>
      </c>
      <c r="G1357" s="130" t="s">
        <v>2089</v>
      </c>
      <c r="H1357" s="25">
        <v>230445</v>
      </c>
      <c r="I1357" s="1">
        <v>2</v>
      </c>
      <c r="J1357" s="1">
        <v>2561</v>
      </c>
      <c r="K1357" s="3">
        <v>776160</v>
      </c>
      <c r="L1357" s="3">
        <v>35677.43</v>
      </c>
      <c r="M1357" s="3">
        <v>776160</v>
      </c>
      <c r="N1357" s="3">
        <v>35677.43</v>
      </c>
      <c r="O1357" s="25" t="s">
        <v>3328</v>
      </c>
      <c r="P1357" s="1">
        <v>1</v>
      </c>
      <c r="Q1357" s="3">
        <v>19252.8</v>
      </c>
      <c r="R1357" s="1">
        <v>1</v>
      </c>
      <c r="S1357" s="1">
        <v>30012561</v>
      </c>
      <c r="T1357" s="26" t="s">
        <v>67</v>
      </c>
      <c r="U1357" s="1" t="str">
        <f t="shared" si="21"/>
        <v>กบข  19252.8  บาท</v>
      </c>
      <c r="V1357" s="1">
        <v>539</v>
      </c>
    </row>
    <row r="1358" spans="1:22" ht="25.2" x14ac:dyDescent="0.6">
      <c r="A1358" s="25" t="s">
        <v>548</v>
      </c>
      <c r="B1358" s="25">
        <v>230318</v>
      </c>
      <c r="C1358" s="1" t="s">
        <v>0</v>
      </c>
      <c r="D1358" s="2">
        <v>994000158254</v>
      </c>
      <c r="E1358" s="1" t="s">
        <v>1</v>
      </c>
      <c r="F1358" s="2">
        <v>3660500505356</v>
      </c>
      <c r="G1358" s="130" t="s">
        <v>1961</v>
      </c>
      <c r="H1358" s="25">
        <v>230318</v>
      </c>
      <c r="I1358" s="1">
        <v>2</v>
      </c>
      <c r="J1358" s="1">
        <v>2561</v>
      </c>
      <c r="K1358" s="3">
        <v>856770</v>
      </c>
      <c r="L1358" s="3">
        <v>56115.199999999997</v>
      </c>
      <c r="M1358" s="3">
        <v>856770</v>
      </c>
      <c r="N1358" s="3">
        <v>56115.199999999997</v>
      </c>
      <c r="O1358" s="25" t="s">
        <v>3270</v>
      </c>
      <c r="P1358" s="1">
        <v>1</v>
      </c>
      <c r="Q1358" s="3">
        <v>0</v>
      </c>
      <c r="R1358" s="1">
        <v>1</v>
      </c>
      <c r="S1358" s="1">
        <v>30012561</v>
      </c>
      <c r="T1358" s="28" t="s">
        <v>47</v>
      </c>
      <c r="U1358" s="1" t="str">
        <f t="shared" si="21"/>
        <v>กบข  0  บาท</v>
      </c>
      <c r="V1358" s="1">
        <v>411</v>
      </c>
    </row>
    <row r="1359" spans="1:22" x14ac:dyDescent="0.6">
      <c r="A1359" s="25" t="s">
        <v>547</v>
      </c>
      <c r="B1359" s="25">
        <v>230080</v>
      </c>
      <c r="C1359" s="1" t="s">
        <v>0</v>
      </c>
      <c r="D1359" s="2">
        <v>994000158254</v>
      </c>
      <c r="E1359" s="1" t="s">
        <v>1</v>
      </c>
      <c r="F1359" s="2">
        <v>3660500509629</v>
      </c>
      <c r="G1359" s="130" t="s">
        <v>1721</v>
      </c>
      <c r="H1359" s="25">
        <v>230080</v>
      </c>
      <c r="I1359" s="1">
        <v>2</v>
      </c>
      <c r="J1359" s="1">
        <v>2561</v>
      </c>
      <c r="K1359" s="3">
        <v>635700</v>
      </c>
      <c r="L1359" s="3">
        <v>23566.1</v>
      </c>
      <c r="M1359" s="3">
        <v>635700</v>
      </c>
      <c r="N1359" s="3">
        <v>23566.1</v>
      </c>
      <c r="O1359" s="25" t="s">
        <v>3138</v>
      </c>
      <c r="P1359" s="1">
        <v>1</v>
      </c>
      <c r="Q1359" s="3">
        <v>15039</v>
      </c>
      <c r="R1359" s="1">
        <v>1</v>
      </c>
      <c r="S1359" s="1">
        <v>30012561</v>
      </c>
      <c r="T1359" s="26" t="s">
        <v>67</v>
      </c>
      <c r="U1359" s="1" t="str">
        <f t="shared" si="21"/>
        <v>กบข  15039  บาท</v>
      </c>
      <c r="V1359" s="1">
        <v>171</v>
      </c>
    </row>
    <row r="1360" spans="1:22" ht="25.2" x14ac:dyDescent="0.6">
      <c r="A1360" s="25" t="s">
        <v>546</v>
      </c>
      <c r="B1360" s="25">
        <v>230823</v>
      </c>
      <c r="C1360" s="1" t="s">
        <v>0</v>
      </c>
      <c r="D1360" s="2">
        <v>994000158254</v>
      </c>
      <c r="E1360" s="1" t="s">
        <v>1</v>
      </c>
      <c r="F1360" s="2">
        <v>3660500530601</v>
      </c>
      <c r="G1360" s="130" t="s">
        <v>2452</v>
      </c>
      <c r="H1360" s="25">
        <v>230823</v>
      </c>
      <c r="I1360" s="1">
        <v>2</v>
      </c>
      <c r="J1360" s="1">
        <v>2561</v>
      </c>
      <c r="K1360" s="3">
        <v>734587.2</v>
      </c>
      <c r="L1360" s="3">
        <v>33532.129999999997</v>
      </c>
      <c r="M1360" s="3">
        <v>734587.2</v>
      </c>
      <c r="N1360" s="3">
        <v>33532.129999999997</v>
      </c>
      <c r="O1360" s="25" t="s">
        <v>3520</v>
      </c>
      <c r="P1360" s="1">
        <v>1</v>
      </c>
      <c r="Q1360" s="3">
        <v>0</v>
      </c>
      <c r="R1360" s="1">
        <v>1</v>
      </c>
      <c r="S1360" s="1">
        <v>30012561</v>
      </c>
      <c r="T1360" s="28" t="s">
        <v>47</v>
      </c>
      <c r="U1360" s="1" t="str">
        <f t="shared" si="21"/>
        <v>กบข  0  บาท</v>
      </c>
      <c r="V1360" s="1">
        <v>902</v>
      </c>
    </row>
    <row r="1361" spans="1:22" x14ac:dyDescent="0.6">
      <c r="A1361" s="25" t="s">
        <v>545</v>
      </c>
      <c r="B1361" s="25">
        <v>230030</v>
      </c>
      <c r="C1361" s="1" t="s">
        <v>0</v>
      </c>
      <c r="D1361" s="2">
        <v>994000158254</v>
      </c>
      <c r="E1361" s="1" t="s">
        <v>1</v>
      </c>
      <c r="F1361" s="2">
        <v>3660600518492</v>
      </c>
      <c r="G1361" s="130" t="s">
        <v>1672</v>
      </c>
      <c r="H1361" s="25">
        <v>230030</v>
      </c>
      <c r="I1361" s="1">
        <v>2</v>
      </c>
      <c r="J1361" s="1">
        <v>2561</v>
      </c>
      <c r="K1361" s="3">
        <v>795000</v>
      </c>
      <c r="L1361" s="3">
        <v>42457.25</v>
      </c>
      <c r="M1361" s="3">
        <v>795000</v>
      </c>
      <c r="N1361" s="3">
        <v>42457.25</v>
      </c>
      <c r="O1361" s="25" t="s">
        <v>3107</v>
      </c>
      <c r="P1361" s="1">
        <v>1</v>
      </c>
      <c r="Q1361" s="3">
        <v>19818</v>
      </c>
      <c r="R1361" s="1">
        <v>1</v>
      </c>
      <c r="S1361" s="1">
        <v>30012561</v>
      </c>
      <c r="T1361" s="26" t="s">
        <v>67</v>
      </c>
      <c r="U1361" s="1" t="str">
        <f t="shared" si="21"/>
        <v>กบข  19818  บาท</v>
      </c>
      <c r="V1361" s="1">
        <v>122</v>
      </c>
    </row>
    <row r="1362" spans="1:22" x14ac:dyDescent="0.6">
      <c r="A1362" s="25" t="s">
        <v>544</v>
      </c>
      <c r="B1362" s="25">
        <v>231284</v>
      </c>
      <c r="C1362" s="1" t="s">
        <v>0</v>
      </c>
      <c r="D1362" s="2">
        <v>994000158254</v>
      </c>
      <c r="E1362" s="1" t="s">
        <v>1</v>
      </c>
      <c r="F1362" s="2">
        <v>3660600596485</v>
      </c>
      <c r="G1362" s="130" t="s">
        <v>2911</v>
      </c>
      <c r="H1362" s="25">
        <v>231284</v>
      </c>
      <c r="I1362" s="1">
        <v>2</v>
      </c>
      <c r="J1362" s="1">
        <v>2561</v>
      </c>
      <c r="K1362" s="3">
        <v>856770</v>
      </c>
      <c r="L1362" s="3">
        <v>52264.84</v>
      </c>
      <c r="M1362" s="3">
        <v>856770</v>
      </c>
      <c r="N1362" s="3">
        <v>52264.84</v>
      </c>
      <c r="O1362" s="25" t="s">
        <v>3757</v>
      </c>
      <c r="P1362" s="1">
        <v>1</v>
      </c>
      <c r="Q1362" s="3">
        <v>21671.1</v>
      </c>
      <c r="R1362" s="1">
        <v>1</v>
      </c>
      <c r="S1362" s="1">
        <v>30012561</v>
      </c>
      <c r="T1362" s="26" t="s">
        <v>67</v>
      </c>
      <c r="U1362" s="1" t="str">
        <f t="shared" si="21"/>
        <v>กบข  21671.1  บาท</v>
      </c>
      <c r="V1362" s="1">
        <v>1361</v>
      </c>
    </row>
    <row r="1363" spans="1:22" x14ac:dyDescent="0.6">
      <c r="A1363" s="25" t="s">
        <v>543</v>
      </c>
      <c r="B1363" s="25">
        <v>229943</v>
      </c>
      <c r="C1363" s="1" t="s">
        <v>0</v>
      </c>
      <c r="D1363" s="2">
        <v>994000158254</v>
      </c>
      <c r="E1363" s="1" t="s">
        <v>1</v>
      </c>
      <c r="F1363" s="2">
        <v>3660600654744</v>
      </c>
      <c r="G1363" s="130" t="s">
        <v>1585</v>
      </c>
      <c r="H1363" s="25">
        <v>229943</v>
      </c>
      <c r="I1363" s="1">
        <v>2</v>
      </c>
      <c r="J1363" s="1">
        <v>2561</v>
      </c>
      <c r="K1363" s="3">
        <v>437400</v>
      </c>
      <c r="L1363" s="3">
        <v>4630.8500000000004</v>
      </c>
      <c r="M1363" s="3">
        <v>437400</v>
      </c>
      <c r="N1363" s="3">
        <v>4630.8500000000004</v>
      </c>
      <c r="O1363" s="25" t="s">
        <v>3054</v>
      </c>
      <c r="P1363" s="1">
        <v>1</v>
      </c>
      <c r="Q1363" s="3">
        <v>11862</v>
      </c>
      <c r="R1363" s="1">
        <v>1</v>
      </c>
      <c r="S1363" s="1">
        <v>30012561</v>
      </c>
      <c r="T1363" s="26" t="s">
        <v>67</v>
      </c>
      <c r="U1363" s="1" t="str">
        <f t="shared" si="21"/>
        <v>กบข  11862  บาท</v>
      </c>
      <c r="V1363" s="1">
        <v>35</v>
      </c>
    </row>
    <row r="1364" spans="1:22" x14ac:dyDescent="0.6">
      <c r="A1364" s="25" t="s">
        <v>542</v>
      </c>
      <c r="B1364" s="25">
        <v>230093</v>
      </c>
      <c r="C1364" s="1" t="s">
        <v>0</v>
      </c>
      <c r="D1364" s="2">
        <v>994000158254</v>
      </c>
      <c r="E1364" s="1" t="s">
        <v>1</v>
      </c>
      <c r="F1364" s="2">
        <v>3660600679119</v>
      </c>
      <c r="G1364" s="130" t="s">
        <v>1735</v>
      </c>
      <c r="H1364" s="25">
        <v>230093</v>
      </c>
      <c r="I1364" s="1">
        <v>2</v>
      </c>
      <c r="J1364" s="1">
        <v>2561</v>
      </c>
      <c r="K1364" s="3">
        <v>230370</v>
      </c>
      <c r="L1364" s="3">
        <v>0</v>
      </c>
      <c r="M1364" s="3">
        <v>230370</v>
      </c>
      <c r="N1364" s="3">
        <v>0</v>
      </c>
      <c r="O1364" s="25" t="s">
        <v>3</v>
      </c>
      <c r="P1364" s="1">
        <v>1</v>
      </c>
      <c r="Q1364" s="3">
        <v>6911.1</v>
      </c>
      <c r="R1364" s="1">
        <v>1</v>
      </c>
      <c r="S1364" s="1">
        <v>30012561</v>
      </c>
      <c r="T1364" s="26" t="s">
        <v>67</v>
      </c>
      <c r="U1364" s="1" t="str">
        <f t="shared" si="21"/>
        <v>กบข  6911.1  บาท</v>
      </c>
      <c r="V1364" s="1">
        <v>185</v>
      </c>
    </row>
    <row r="1365" spans="1:22" x14ac:dyDescent="0.6">
      <c r="A1365" s="25" t="s">
        <v>541</v>
      </c>
      <c r="B1365" s="25">
        <v>230795</v>
      </c>
      <c r="C1365" s="1" t="s">
        <v>0</v>
      </c>
      <c r="D1365" s="2">
        <v>994000158254</v>
      </c>
      <c r="E1365" s="1" t="s">
        <v>1</v>
      </c>
      <c r="F1365" s="2">
        <v>3660700098452</v>
      </c>
      <c r="G1365" s="130" t="s">
        <v>2429</v>
      </c>
      <c r="H1365" s="25">
        <v>230795</v>
      </c>
      <c r="I1365" s="1">
        <v>2</v>
      </c>
      <c r="J1365" s="1">
        <v>2561</v>
      </c>
      <c r="K1365" s="3">
        <v>292890</v>
      </c>
      <c r="L1365" s="3">
        <v>0</v>
      </c>
      <c r="M1365" s="3">
        <v>292890</v>
      </c>
      <c r="N1365" s="3">
        <v>0</v>
      </c>
      <c r="O1365" s="25" t="s">
        <v>3</v>
      </c>
      <c r="P1365" s="1" t="s">
        <v>2</v>
      </c>
      <c r="Q1365" s="3">
        <v>8786.7000000000007</v>
      </c>
      <c r="R1365" s="1">
        <v>1</v>
      </c>
      <c r="S1365" s="1">
        <v>30012561</v>
      </c>
      <c r="T1365" s="26" t="s">
        <v>67</v>
      </c>
      <c r="U1365" s="1" t="str">
        <f t="shared" si="21"/>
        <v>กบข  8786.7  บาท</v>
      </c>
      <c r="V1365" s="1">
        <v>879</v>
      </c>
    </row>
    <row r="1366" spans="1:22" ht="25.2" x14ac:dyDescent="0.6">
      <c r="A1366" s="25" t="s">
        <v>540</v>
      </c>
      <c r="B1366" s="25">
        <v>230225</v>
      </c>
      <c r="C1366" s="1" t="s">
        <v>0</v>
      </c>
      <c r="D1366" s="2">
        <v>994000158254</v>
      </c>
      <c r="E1366" s="1" t="s">
        <v>1</v>
      </c>
      <c r="F1366" s="2">
        <v>3660700163076</v>
      </c>
      <c r="G1366" s="130" t="s">
        <v>1868</v>
      </c>
      <c r="H1366" s="25">
        <v>230225</v>
      </c>
      <c r="I1366" s="1">
        <v>2</v>
      </c>
      <c r="J1366" s="1">
        <v>2561</v>
      </c>
      <c r="K1366" s="3">
        <v>751110</v>
      </c>
      <c r="L1366" s="3">
        <v>39666.5</v>
      </c>
      <c r="M1366" s="3">
        <v>751110</v>
      </c>
      <c r="N1366" s="3">
        <v>39666.5</v>
      </c>
      <c r="O1366" s="25" t="s">
        <v>170</v>
      </c>
      <c r="P1366" s="1" t="s">
        <v>2</v>
      </c>
      <c r="Q1366" s="3">
        <v>0</v>
      </c>
      <c r="R1366" s="1">
        <v>1</v>
      </c>
      <c r="S1366" s="1">
        <v>30012561</v>
      </c>
      <c r="T1366" s="28" t="s">
        <v>47</v>
      </c>
      <c r="U1366" s="1" t="str">
        <f t="shared" si="21"/>
        <v>กบข  0  บาท</v>
      </c>
      <c r="V1366" s="1">
        <v>318</v>
      </c>
    </row>
    <row r="1367" spans="1:22" x14ac:dyDescent="0.6">
      <c r="A1367" s="25" t="s">
        <v>539</v>
      </c>
      <c r="B1367" s="25">
        <v>230003</v>
      </c>
      <c r="C1367" s="1" t="s">
        <v>0</v>
      </c>
      <c r="D1367" s="2">
        <v>994000158254</v>
      </c>
      <c r="E1367" s="1" t="s">
        <v>1</v>
      </c>
      <c r="F1367" s="2">
        <v>3660700661858</v>
      </c>
      <c r="G1367" s="130" t="s">
        <v>1645</v>
      </c>
      <c r="H1367" s="25">
        <v>230003</v>
      </c>
      <c r="I1367" s="1">
        <v>2</v>
      </c>
      <c r="J1367" s="1">
        <v>2561</v>
      </c>
      <c r="K1367" s="3">
        <v>698700</v>
      </c>
      <c r="L1367" s="3">
        <v>29265.35</v>
      </c>
      <c r="M1367" s="3">
        <v>698700</v>
      </c>
      <c r="N1367" s="3">
        <v>29265.35</v>
      </c>
      <c r="O1367" s="25" t="s">
        <v>3091</v>
      </c>
      <c r="P1367" s="1">
        <v>1</v>
      </c>
      <c r="Q1367" s="3">
        <v>16929</v>
      </c>
      <c r="R1367" s="1">
        <v>1</v>
      </c>
      <c r="S1367" s="1">
        <v>30012561</v>
      </c>
      <c r="T1367" s="26" t="s">
        <v>67</v>
      </c>
      <c r="U1367" s="1" t="str">
        <f t="shared" si="21"/>
        <v>กบข  16929  บาท</v>
      </c>
      <c r="V1367" s="1">
        <v>95</v>
      </c>
    </row>
    <row r="1368" spans="1:22" x14ac:dyDescent="0.6">
      <c r="A1368" s="25" t="s">
        <v>531</v>
      </c>
      <c r="B1368" s="25">
        <v>231226</v>
      </c>
      <c r="C1368" s="1" t="s">
        <v>0</v>
      </c>
      <c r="D1368" s="2">
        <v>994000158254</v>
      </c>
      <c r="E1368" s="1" t="s">
        <v>1</v>
      </c>
      <c r="F1368" s="2">
        <v>3660800203487</v>
      </c>
      <c r="G1368" s="130" t="s">
        <v>2863</v>
      </c>
      <c r="H1368" s="25">
        <v>231226</v>
      </c>
      <c r="I1368" s="1">
        <v>2</v>
      </c>
      <c r="J1368" s="1">
        <v>2561</v>
      </c>
      <c r="K1368" s="3">
        <v>635010</v>
      </c>
      <c r="L1368" s="3">
        <v>22601.47</v>
      </c>
      <c r="M1368" s="3">
        <v>635010</v>
      </c>
      <c r="N1368" s="3">
        <v>22601.47</v>
      </c>
      <c r="O1368" s="25" t="s">
        <v>3729</v>
      </c>
      <c r="P1368" s="1">
        <v>1</v>
      </c>
      <c r="Q1368" s="3">
        <v>17790.3</v>
      </c>
      <c r="R1368" s="1">
        <v>1</v>
      </c>
      <c r="S1368" s="1">
        <v>30012561</v>
      </c>
      <c r="T1368" s="26" t="s">
        <v>67</v>
      </c>
      <c r="U1368" s="1" t="str">
        <f t="shared" si="21"/>
        <v>กบข  17790.3  บาท</v>
      </c>
      <c r="V1368" s="1">
        <v>1313</v>
      </c>
    </row>
    <row r="1369" spans="1:22" x14ac:dyDescent="0.6">
      <c r="A1369" s="25" t="s">
        <v>530</v>
      </c>
      <c r="B1369" s="25">
        <v>229971</v>
      </c>
      <c r="C1369" s="1" t="s">
        <v>0</v>
      </c>
      <c r="D1369" s="2">
        <v>994000158254</v>
      </c>
      <c r="E1369" s="1" t="s">
        <v>1</v>
      </c>
      <c r="F1369" s="2">
        <v>3660800515896</v>
      </c>
      <c r="G1369" s="130" t="s">
        <v>1602</v>
      </c>
      <c r="H1369" s="25">
        <v>229971</v>
      </c>
      <c r="I1369" s="1">
        <v>2</v>
      </c>
      <c r="J1369" s="1">
        <v>2561</v>
      </c>
      <c r="K1369" s="3">
        <v>662310</v>
      </c>
      <c r="L1369" s="3">
        <v>24146.97</v>
      </c>
      <c r="M1369" s="3">
        <v>662310</v>
      </c>
      <c r="N1369" s="3">
        <v>24146.97</v>
      </c>
      <c r="O1369" s="25" t="s">
        <v>3068</v>
      </c>
      <c r="P1369" s="1">
        <v>1</v>
      </c>
      <c r="Q1369" s="3">
        <v>15837.3</v>
      </c>
      <c r="R1369" s="1">
        <v>1</v>
      </c>
      <c r="S1369" s="1">
        <v>30012561</v>
      </c>
      <c r="T1369" s="26" t="s">
        <v>67</v>
      </c>
      <c r="U1369" s="1" t="str">
        <f t="shared" si="21"/>
        <v>กบข  15837.3  บาท</v>
      </c>
      <c r="V1369" s="1">
        <v>52</v>
      </c>
    </row>
    <row r="1370" spans="1:22" x14ac:dyDescent="0.6">
      <c r="A1370" s="25" t="s">
        <v>529</v>
      </c>
      <c r="B1370" s="25">
        <v>230366</v>
      </c>
      <c r="C1370" s="1" t="s">
        <v>0</v>
      </c>
      <c r="D1370" s="2">
        <v>994000158254</v>
      </c>
      <c r="E1370" s="1" t="s">
        <v>1</v>
      </c>
      <c r="F1370" s="2">
        <v>3670100771369</v>
      </c>
      <c r="G1370" s="130" t="s">
        <v>2008</v>
      </c>
      <c r="H1370" s="25">
        <v>230366</v>
      </c>
      <c r="I1370" s="1">
        <v>2</v>
      </c>
      <c r="J1370" s="1">
        <v>2561</v>
      </c>
      <c r="K1370" s="3">
        <v>253860</v>
      </c>
      <c r="L1370" s="3">
        <v>0</v>
      </c>
      <c r="M1370" s="3">
        <v>253860</v>
      </c>
      <c r="N1370" s="3">
        <v>0</v>
      </c>
      <c r="O1370" s="25" t="s">
        <v>3</v>
      </c>
      <c r="P1370" s="1">
        <v>1</v>
      </c>
      <c r="Q1370" s="3">
        <v>7615.8</v>
      </c>
      <c r="R1370" s="1">
        <v>1</v>
      </c>
      <c r="S1370" s="1">
        <v>30012561</v>
      </c>
      <c r="T1370" s="26" t="s">
        <v>67</v>
      </c>
      <c r="U1370" s="1" t="str">
        <f t="shared" si="21"/>
        <v>กบข  7615.8  บาท</v>
      </c>
      <c r="V1370" s="1">
        <v>458</v>
      </c>
    </row>
    <row r="1371" spans="1:22" x14ac:dyDescent="0.6">
      <c r="A1371" s="25" t="s">
        <v>528</v>
      </c>
      <c r="B1371" s="25">
        <v>229986</v>
      </c>
      <c r="C1371" s="1" t="s">
        <v>0</v>
      </c>
      <c r="D1371" s="2">
        <v>994000158254</v>
      </c>
      <c r="E1371" s="1" t="s">
        <v>1</v>
      </c>
      <c r="F1371" s="2">
        <v>3670101346173</v>
      </c>
      <c r="G1371" s="130" t="s">
        <v>1628</v>
      </c>
      <c r="H1371" s="25">
        <v>229986</v>
      </c>
      <c r="I1371" s="1">
        <v>2</v>
      </c>
      <c r="J1371" s="1">
        <v>2561</v>
      </c>
      <c r="K1371" s="3">
        <v>250110</v>
      </c>
      <c r="L1371" s="3">
        <v>0</v>
      </c>
      <c r="M1371" s="3">
        <v>250110</v>
      </c>
      <c r="N1371" s="3">
        <v>0</v>
      </c>
      <c r="O1371" s="25" t="s">
        <v>3</v>
      </c>
      <c r="P1371" s="1">
        <v>1</v>
      </c>
      <c r="Q1371" s="3">
        <v>7503.3</v>
      </c>
      <c r="R1371" s="1">
        <v>1</v>
      </c>
      <c r="S1371" s="1">
        <v>30012561</v>
      </c>
      <c r="T1371" s="26" t="s">
        <v>67</v>
      </c>
      <c r="U1371" s="1" t="str">
        <f t="shared" si="21"/>
        <v>กบข  7503.3  บาท</v>
      </c>
      <c r="V1371" s="1">
        <v>78</v>
      </c>
    </row>
    <row r="1372" spans="1:22" x14ac:dyDescent="0.6">
      <c r="A1372" s="25" t="s">
        <v>527</v>
      </c>
      <c r="B1372" s="25">
        <v>230230</v>
      </c>
      <c r="C1372" s="1" t="s">
        <v>0</v>
      </c>
      <c r="D1372" s="2">
        <v>994000158254</v>
      </c>
      <c r="E1372" s="1" t="s">
        <v>1</v>
      </c>
      <c r="F1372" s="2">
        <v>3670300244729</v>
      </c>
      <c r="G1372" s="130" t="s">
        <v>1871</v>
      </c>
      <c r="H1372" s="25">
        <v>230230</v>
      </c>
      <c r="I1372" s="1">
        <v>2</v>
      </c>
      <c r="J1372" s="1">
        <v>2561</v>
      </c>
      <c r="K1372" s="3">
        <v>226710</v>
      </c>
      <c r="L1372" s="3">
        <v>0</v>
      </c>
      <c r="M1372" s="3">
        <v>226710</v>
      </c>
      <c r="N1372" s="3">
        <v>0</v>
      </c>
      <c r="O1372" s="25" t="s">
        <v>3</v>
      </c>
      <c r="P1372" s="1">
        <v>1</v>
      </c>
      <c r="Q1372" s="3">
        <v>6801.3</v>
      </c>
      <c r="R1372" s="1">
        <v>1</v>
      </c>
      <c r="S1372" s="1">
        <v>30012561</v>
      </c>
      <c r="T1372" s="26" t="s">
        <v>67</v>
      </c>
      <c r="U1372" s="1" t="str">
        <f t="shared" si="21"/>
        <v>กบข  6801.3  บาท</v>
      </c>
      <c r="V1372" s="1">
        <v>321</v>
      </c>
    </row>
    <row r="1373" spans="1:22" x14ac:dyDescent="0.6">
      <c r="A1373" s="25" t="s">
        <v>526</v>
      </c>
      <c r="B1373" s="25">
        <v>230260</v>
      </c>
      <c r="C1373" s="1" t="s">
        <v>0</v>
      </c>
      <c r="D1373" s="2">
        <v>994000158254</v>
      </c>
      <c r="E1373" s="1" t="s">
        <v>1</v>
      </c>
      <c r="F1373" s="2">
        <v>3670300413547</v>
      </c>
      <c r="G1373" s="130" t="s">
        <v>1901</v>
      </c>
      <c r="H1373" s="25">
        <v>230260</v>
      </c>
      <c r="I1373" s="1">
        <v>2</v>
      </c>
      <c r="J1373" s="1">
        <v>2561</v>
      </c>
      <c r="K1373" s="3">
        <v>536377.19999999995</v>
      </c>
      <c r="L1373" s="3">
        <v>13661.88</v>
      </c>
      <c r="M1373" s="3">
        <v>536377.19999999995</v>
      </c>
      <c r="N1373" s="3">
        <v>13661.88</v>
      </c>
      <c r="O1373" s="25" t="s">
        <v>3236</v>
      </c>
      <c r="P1373" s="1" t="s">
        <v>2</v>
      </c>
      <c r="Q1373" s="3">
        <v>14756.4</v>
      </c>
      <c r="R1373" s="1">
        <v>1</v>
      </c>
      <c r="S1373" s="1">
        <v>30012561</v>
      </c>
      <c r="T1373" s="26" t="s">
        <v>67</v>
      </c>
      <c r="U1373" s="1" t="str">
        <f t="shared" si="21"/>
        <v>กบข  14756.4  บาท</v>
      </c>
      <c r="V1373" s="1">
        <v>351</v>
      </c>
    </row>
    <row r="1374" spans="1:22" ht="25.2" x14ac:dyDescent="0.6">
      <c r="A1374" s="25" t="s">
        <v>525</v>
      </c>
      <c r="B1374" s="25">
        <v>230199</v>
      </c>
      <c r="C1374" s="1" t="s">
        <v>0</v>
      </c>
      <c r="D1374" s="2">
        <v>994000158254</v>
      </c>
      <c r="E1374" s="1" t="s">
        <v>1</v>
      </c>
      <c r="F1374" s="2">
        <v>3670300893476</v>
      </c>
      <c r="G1374" s="130" t="s">
        <v>1841</v>
      </c>
      <c r="H1374" s="25">
        <v>230199</v>
      </c>
      <c r="I1374" s="1">
        <v>2</v>
      </c>
      <c r="J1374" s="1">
        <v>2561</v>
      </c>
      <c r="K1374" s="3">
        <v>776160</v>
      </c>
      <c r="L1374" s="3">
        <v>41770.400000000001</v>
      </c>
      <c r="M1374" s="3">
        <v>776160</v>
      </c>
      <c r="N1374" s="3">
        <v>41770.400000000001</v>
      </c>
      <c r="O1374" s="25" t="s">
        <v>3198</v>
      </c>
      <c r="P1374" s="1" t="s">
        <v>2</v>
      </c>
      <c r="Q1374" s="3">
        <v>0</v>
      </c>
      <c r="R1374" s="1">
        <v>1</v>
      </c>
      <c r="S1374" s="1">
        <v>30012561</v>
      </c>
      <c r="T1374" s="28" t="s">
        <v>47</v>
      </c>
      <c r="U1374" s="1" t="str">
        <f t="shared" si="21"/>
        <v>กบข  0  บาท</v>
      </c>
      <c r="V1374" s="1">
        <v>291</v>
      </c>
    </row>
    <row r="1375" spans="1:22" x14ac:dyDescent="0.6">
      <c r="A1375" s="25" t="s">
        <v>524</v>
      </c>
      <c r="B1375" s="25">
        <v>230767</v>
      </c>
      <c r="C1375" s="1" t="s">
        <v>0</v>
      </c>
      <c r="D1375" s="2">
        <v>994000158254</v>
      </c>
      <c r="E1375" s="1" t="s">
        <v>1</v>
      </c>
      <c r="F1375" s="2">
        <v>3670301182379</v>
      </c>
      <c r="G1375" s="130" t="s">
        <v>2402</v>
      </c>
      <c r="H1375" s="25">
        <v>230767</v>
      </c>
      <c r="I1375" s="1">
        <v>2</v>
      </c>
      <c r="J1375" s="1">
        <v>2561</v>
      </c>
      <c r="K1375" s="3">
        <v>274770</v>
      </c>
      <c r="L1375" s="3">
        <v>0</v>
      </c>
      <c r="M1375" s="3">
        <v>274770</v>
      </c>
      <c r="N1375" s="3">
        <v>0</v>
      </c>
      <c r="O1375" s="25" t="s">
        <v>3</v>
      </c>
      <c r="P1375" s="1" t="s">
        <v>2</v>
      </c>
      <c r="Q1375" s="3">
        <v>8243.1</v>
      </c>
      <c r="R1375" s="1">
        <v>1</v>
      </c>
      <c r="S1375" s="1">
        <v>30012561</v>
      </c>
      <c r="T1375" s="26" t="s">
        <v>67</v>
      </c>
      <c r="U1375" s="1" t="str">
        <f t="shared" si="21"/>
        <v>กบข  8243.1  บาท</v>
      </c>
      <c r="V1375" s="1">
        <v>852</v>
      </c>
    </row>
    <row r="1376" spans="1:22" x14ac:dyDescent="0.6">
      <c r="A1376" s="25" t="s">
        <v>523</v>
      </c>
      <c r="B1376" s="25">
        <v>231386</v>
      </c>
      <c r="C1376" s="1" t="s">
        <v>0</v>
      </c>
      <c r="D1376" s="2">
        <v>994000158254</v>
      </c>
      <c r="E1376" s="1" t="s">
        <v>1</v>
      </c>
      <c r="F1376" s="2">
        <v>3670301392357</v>
      </c>
      <c r="G1376" s="130" t="s">
        <v>3029</v>
      </c>
      <c r="H1376" s="25">
        <v>231386</v>
      </c>
      <c r="I1376" s="1">
        <v>2</v>
      </c>
      <c r="J1376" s="1">
        <v>2561</v>
      </c>
      <c r="K1376" s="3">
        <v>225480</v>
      </c>
      <c r="L1376" s="3">
        <v>0</v>
      </c>
      <c r="M1376" s="3">
        <v>225480</v>
      </c>
      <c r="N1376" s="3">
        <v>0</v>
      </c>
      <c r="O1376" s="25" t="s">
        <v>3</v>
      </c>
      <c r="P1376" s="1">
        <v>1</v>
      </c>
      <c r="Q1376" s="3">
        <v>6764.4</v>
      </c>
      <c r="R1376" s="1">
        <v>1</v>
      </c>
      <c r="S1376" s="1">
        <v>30012561</v>
      </c>
      <c r="T1376" s="26" t="s">
        <v>67</v>
      </c>
      <c r="U1376" s="1" t="str">
        <f t="shared" si="21"/>
        <v>กบข  6764.4  บาท</v>
      </c>
      <c r="V1376" s="1">
        <v>1479</v>
      </c>
    </row>
    <row r="1377" spans="1:22" x14ac:dyDescent="0.6">
      <c r="A1377" s="25" t="s">
        <v>522</v>
      </c>
      <c r="B1377" s="25">
        <v>231227</v>
      </c>
      <c r="C1377" s="1" t="s">
        <v>0</v>
      </c>
      <c r="D1377" s="2">
        <v>994000158254</v>
      </c>
      <c r="E1377" s="1" t="s">
        <v>1</v>
      </c>
      <c r="F1377" s="2">
        <v>3670400008997</v>
      </c>
      <c r="G1377" s="130" t="s">
        <v>2857</v>
      </c>
      <c r="H1377" s="25">
        <v>231227</v>
      </c>
      <c r="I1377" s="1">
        <v>2</v>
      </c>
      <c r="J1377" s="1">
        <v>2561</v>
      </c>
      <c r="K1377" s="3">
        <v>304320</v>
      </c>
      <c r="L1377" s="3">
        <v>0</v>
      </c>
      <c r="M1377" s="3">
        <v>304320</v>
      </c>
      <c r="N1377" s="3">
        <v>0</v>
      </c>
      <c r="O1377" s="25" t="s">
        <v>3</v>
      </c>
      <c r="P1377" s="1">
        <v>1</v>
      </c>
      <c r="Q1377" s="3">
        <v>9129.6</v>
      </c>
      <c r="R1377" s="1">
        <v>1</v>
      </c>
      <c r="S1377" s="1">
        <v>30012561</v>
      </c>
      <c r="T1377" s="26" t="s">
        <v>67</v>
      </c>
      <c r="U1377" s="1" t="str">
        <f t="shared" si="21"/>
        <v>กบข  9129.6  บาท</v>
      </c>
      <c r="V1377" s="1">
        <v>1307</v>
      </c>
    </row>
    <row r="1378" spans="1:22" x14ac:dyDescent="0.6">
      <c r="A1378" s="25" t="s">
        <v>521</v>
      </c>
      <c r="B1378" s="25">
        <v>230575</v>
      </c>
      <c r="C1378" s="1" t="s">
        <v>0</v>
      </c>
      <c r="D1378" s="2">
        <v>994000158254</v>
      </c>
      <c r="E1378" s="1" t="s">
        <v>1</v>
      </c>
      <c r="F1378" s="2">
        <v>3670400581387</v>
      </c>
      <c r="G1378" s="130" t="s">
        <v>2211</v>
      </c>
      <c r="H1378" s="25">
        <v>230575</v>
      </c>
      <c r="I1378" s="1">
        <v>2</v>
      </c>
      <c r="J1378" s="1">
        <v>2561</v>
      </c>
      <c r="K1378" s="3">
        <v>751110</v>
      </c>
      <c r="L1378" s="3">
        <v>38391.31</v>
      </c>
      <c r="M1378" s="3">
        <v>751110</v>
      </c>
      <c r="N1378" s="3">
        <v>38391.31</v>
      </c>
      <c r="O1378" s="25" t="s">
        <v>153</v>
      </c>
      <c r="P1378" s="1">
        <v>1</v>
      </c>
      <c r="Q1378" s="3">
        <v>18501.3</v>
      </c>
      <c r="R1378" s="1">
        <v>1</v>
      </c>
      <c r="S1378" s="1">
        <v>30012561</v>
      </c>
      <c r="T1378" s="26" t="s">
        <v>67</v>
      </c>
      <c r="U1378" s="1" t="str">
        <f t="shared" si="21"/>
        <v>กบข  18501.3  บาท</v>
      </c>
      <c r="V1378" s="1">
        <v>661</v>
      </c>
    </row>
    <row r="1379" spans="1:22" x14ac:dyDescent="0.6">
      <c r="A1379" s="25" t="s">
        <v>520</v>
      </c>
      <c r="B1379" s="25">
        <v>230661</v>
      </c>
      <c r="C1379" s="1" t="s">
        <v>0</v>
      </c>
      <c r="D1379" s="2">
        <v>994000158254</v>
      </c>
      <c r="E1379" s="1" t="s">
        <v>1</v>
      </c>
      <c r="F1379" s="2">
        <v>3670400581395</v>
      </c>
      <c r="G1379" s="130" t="s">
        <v>2291</v>
      </c>
      <c r="H1379" s="25">
        <v>230661</v>
      </c>
      <c r="I1379" s="1">
        <v>2</v>
      </c>
      <c r="J1379" s="1">
        <v>2561</v>
      </c>
      <c r="K1379" s="3">
        <v>716790</v>
      </c>
      <c r="L1379" s="3">
        <v>33397.75</v>
      </c>
      <c r="M1379" s="3">
        <v>716790</v>
      </c>
      <c r="N1379" s="3">
        <v>33397.75</v>
      </c>
      <c r="O1379" s="25" t="s">
        <v>3440</v>
      </c>
      <c r="P1379" s="1">
        <v>1</v>
      </c>
      <c r="Q1379" s="3">
        <v>17471.7</v>
      </c>
      <c r="R1379" s="1">
        <v>1</v>
      </c>
      <c r="S1379" s="1">
        <v>30012561</v>
      </c>
      <c r="T1379" s="26" t="s">
        <v>67</v>
      </c>
      <c r="U1379" s="1" t="str">
        <f t="shared" si="21"/>
        <v>กบข  17471.7  บาท</v>
      </c>
      <c r="V1379" s="1">
        <v>741</v>
      </c>
    </row>
    <row r="1380" spans="1:22" x14ac:dyDescent="0.6">
      <c r="A1380" s="25" t="s">
        <v>519</v>
      </c>
      <c r="B1380" s="25">
        <v>230872</v>
      </c>
      <c r="C1380" s="1" t="s">
        <v>0</v>
      </c>
      <c r="D1380" s="2">
        <v>994000158254</v>
      </c>
      <c r="E1380" s="1" t="s">
        <v>1</v>
      </c>
      <c r="F1380" s="2">
        <v>3670500367247</v>
      </c>
      <c r="G1380" s="130" t="s">
        <v>2512</v>
      </c>
      <c r="H1380" s="25">
        <v>230872</v>
      </c>
      <c r="I1380" s="1">
        <v>2</v>
      </c>
      <c r="J1380" s="1">
        <v>2561</v>
      </c>
      <c r="K1380" s="3">
        <v>265380</v>
      </c>
      <c r="L1380" s="3">
        <v>0</v>
      </c>
      <c r="M1380" s="3">
        <v>265380</v>
      </c>
      <c r="N1380" s="3">
        <v>0</v>
      </c>
      <c r="O1380" s="25" t="s">
        <v>3</v>
      </c>
      <c r="P1380" s="1">
        <v>1</v>
      </c>
      <c r="Q1380" s="3">
        <v>7961.4</v>
      </c>
      <c r="R1380" s="1">
        <v>1</v>
      </c>
      <c r="S1380" s="1">
        <v>30012561</v>
      </c>
      <c r="T1380" s="26" t="s">
        <v>67</v>
      </c>
      <c r="U1380" s="1" t="str">
        <f t="shared" si="21"/>
        <v>กบข  7961.4  บาท</v>
      </c>
      <c r="V1380" s="1">
        <v>962</v>
      </c>
    </row>
    <row r="1381" spans="1:22" ht="25.2" x14ac:dyDescent="0.6">
      <c r="A1381" s="25" t="s">
        <v>518</v>
      </c>
      <c r="B1381" s="25">
        <v>230008</v>
      </c>
      <c r="C1381" s="1" t="s">
        <v>0</v>
      </c>
      <c r="D1381" s="2">
        <v>994000158254</v>
      </c>
      <c r="E1381" s="1" t="s">
        <v>1</v>
      </c>
      <c r="F1381" s="2">
        <v>3670500646774</v>
      </c>
      <c r="G1381" s="130" t="s">
        <v>1650</v>
      </c>
      <c r="H1381" s="25">
        <v>230008</v>
      </c>
      <c r="I1381" s="1">
        <v>2</v>
      </c>
      <c r="J1381" s="1">
        <v>2561</v>
      </c>
      <c r="K1381" s="3">
        <v>658710</v>
      </c>
      <c r="L1381" s="3">
        <v>27370.9</v>
      </c>
      <c r="M1381" s="3">
        <v>658710</v>
      </c>
      <c r="N1381" s="3">
        <v>27370.9</v>
      </c>
      <c r="O1381" s="25" t="s">
        <v>3093</v>
      </c>
      <c r="P1381" s="1">
        <v>1</v>
      </c>
      <c r="Q1381" s="3">
        <v>0</v>
      </c>
      <c r="R1381" s="1">
        <v>1</v>
      </c>
      <c r="S1381" s="1">
        <v>30012561</v>
      </c>
      <c r="T1381" s="28" t="s">
        <v>47</v>
      </c>
      <c r="U1381" s="1" t="str">
        <f t="shared" si="21"/>
        <v>กบข  0  บาท</v>
      </c>
      <c r="V1381" s="1">
        <v>100</v>
      </c>
    </row>
    <row r="1382" spans="1:22" x14ac:dyDescent="0.6">
      <c r="A1382" s="25" t="s">
        <v>517</v>
      </c>
      <c r="B1382" s="25">
        <v>230918</v>
      </c>
      <c r="C1382" s="1" t="s">
        <v>0</v>
      </c>
      <c r="D1382" s="2">
        <v>994000158254</v>
      </c>
      <c r="E1382" s="1" t="s">
        <v>1</v>
      </c>
      <c r="F1382" s="2">
        <v>3670600256161</v>
      </c>
      <c r="G1382" s="130" t="s">
        <v>2560</v>
      </c>
      <c r="H1382" s="25">
        <v>230918</v>
      </c>
      <c r="I1382" s="1">
        <v>2</v>
      </c>
      <c r="J1382" s="1">
        <v>2561</v>
      </c>
      <c r="K1382" s="3">
        <v>501990</v>
      </c>
      <c r="L1382" s="3">
        <v>10596.23</v>
      </c>
      <c r="M1382" s="3">
        <v>501990</v>
      </c>
      <c r="N1382" s="3">
        <v>10596.23</v>
      </c>
      <c r="O1382" s="25" t="s">
        <v>3582</v>
      </c>
      <c r="P1382" s="1" t="s">
        <v>2</v>
      </c>
      <c r="Q1382" s="3">
        <v>11027.7</v>
      </c>
      <c r="R1382" s="1">
        <v>1</v>
      </c>
      <c r="S1382" s="1">
        <v>30012561</v>
      </c>
      <c r="T1382" s="26" t="s">
        <v>67</v>
      </c>
      <c r="U1382" s="1" t="str">
        <f t="shared" si="21"/>
        <v>กบข  11027.7  บาท</v>
      </c>
      <c r="V1382" s="1">
        <v>1010</v>
      </c>
    </row>
    <row r="1383" spans="1:22" x14ac:dyDescent="0.6">
      <c r="A1383" s="25" t="s">
        <v>516</v>
      </c>
      <c r="B1383" s="25">
        <v>230157</v>
      </c>
      <c r="C1383" s="1" t="s">
        <v>0</v>
      </c>
      <c r="D1383" s="2">
        <v>994000158254</v>
      </c>
      <c r="E1383" s="1" t="s">
        <v>1</v>
      </c>
      <c r="F1383" s="2">
        <v>3670600413640</v>
      </c>
      <c r="G1383" s="130" t="s">
        <v>1799</v>
      </c>
      <c r="H1383" s="25">
        <v>230157</v>
      </c>
      <c r="I1383" s="1">
        <v>2</v>
      </c>
      <c r="J1383" s="1">
        <v>2561</v>
      </c>
      <c r="K1383" s="3">
        <v>582900</v>
      </c>
      <c r="L1383" s="3">
        <v>18444.5</v>
      </c>
      <c r="M1383" s="3">
        <v>582900</v>
      </c>
      <c r="N1383" s="3">
        <v>18444.5</v>
      </c>
      <c r="O1383" s="25" t="s">
        <v>143</v>
      </c>
      <c r="P1383" s="1">
        <v>1</v>
      </c>
      <c r="Q1383" s="3">
        <v>13455</v>
      </c>
      <c r="R1383" s="1">
        <v>1</v>
      </c>
      <c r="S1383" s="1">
        <v>30012561</v>
      </c>
      <c r="T1383" s="26" t="s">
        <v>67</v>
      </c>
      <c r="U1383" s="1" t="str">
        <f t="shared" si="21"/>
        <v>กบข  13455  บาท</v>
      </c>
      <c r="V1383" s="1">
        <v>249</v>
      </c>
    </row>
    <row r="1384" spans="1:22" ht="25.2" x14ac:dyDescent="0.6">
      <c r="A1384" s="25" t="s">
        <v>515</v>
      </c>
      <c r="B1384" s="25">
        <v>230421</v>
      </c>
      <c r="C1384" s="1" t="s">
        <v>0</v>
      </c>
      <c r="D1384" s="2">
        <v>994000158254</v>
      </c>
      <c r="E1384" s="1" t="s">
        <v>1</v>
      </c>
      <c r="F1384" s="2">
        <v>3670600520322</v>
      </c>
      <c r="G1384" s="130" t="s">
        <v>2062</v>
      </c>
      <c r="H1384" s="25">
        <v>230421</v>
      </c>
      <c r="I1384" s="1">
        <v>2</v>
      </c>
      <c r="J1384" s="1">
        <v>2561</v>
      </c>
      <c r="K1384" s="3">
        <v>751110</v>
      </c>
      <c r="L1384" s="3">
        <v>41166.35</v>
      </c>
      <c r="M1384" s="3">
        <v>751110</v>
      </c>
      <c r="N1384" s="3">
        <v>41166.35</v>
      </c>
      <c r="O1384" s="25" t="s">
        <v>3081</v>
      </c>
      <c r="P1384" s="1">
        <v>1</v>
      </c>
      <c r="Q1384" s="3">
        <v>0</v>
      </c>
      <c r="R1384" s="1">
        <v>1</v>
      </c>
      <c r="S1384" s="1">
        <v>30012561</v>
      </c>
      <c r="T1384" s="28" t="s">
        <v>47</v>
      </c>
      <c r="U1384" s="1" t="str">
        <f t="shared" si="21"/>
        <v>กบข  0  บาท</v>
      </c>
      <c r="V1384" s="1">
        <v>512</v>
      </c>
    </row>
    <row r="1385" spans="1:22" x14ac:dyDescent="0.6">
      <c r="A1385" s="25" t="s">
        <v>514</v>
      </c>
      <c r="B1385" s="25">
        <v>231153</v>
      </c>
      <c r="C1385" s="1" t="s">
        <v>0</v>
      </c>
      <c r="D1385" s="2">
        <v>994000158254</v>
      </c>
      <c r="E1385" s="1" t="s">
        <v>1</v>
      </c>
      <c r="F1385" s="2">
        <v>3670700006817</v>
      </c>
      <c r="G1385" s="130" t="s">
        <v>2785</v>
      </c>
      <c r="H1385" s="25">
        <v>231153</v>
      </c>
      <c r="I1385" s="1">
        <v>2</v>
      </c>
      <c r="J1385" s="1">
        <v>2561</v>
      </c>
      <c r="K1385" s="3">
        <v>375005.8</v>
      </c>
      <c r="L1385" s="3">
        <v>2781.94</v>
      </c>
      <c r="M1385" s="3">
        <v>375005.8</v>
      </c>
      <c r="N1385" s="3">
        <v>2781.94</v>
      </c>
      <c r="O1385" s="25" t="s">
        <v>3694</v>
      </c>
      <c r="P1385" s="1">
        <v>1</v>
      </c>
      <c r="Q1385" s="3">
        <v>9366.9500000000007</v>
      </c>
      <c r="R1385" s="1">
        <v>1</v>
      </c>
      <c r="S1385" s="1">
        <v>30012561</v>
      </c>
      <c r="T1385" s="26" t="s">
        <v>67</v>
      </c>
      <c r="U1385" s="1" t="str">
        <f t="shared" si="21"/>
        <v>กบข  9366.95  บาท</v>
      </c>
      <c r="V1385" s="1">
        <v>1235</v>
      </c>
    </row>
    <row r="1386" spans="1:22" x14ac:dyDescent="0.6">
      <c r="A1386" s="25" t="s">
        <v>513</v>
      </c>
      <c r="B1386" s="25">
        <v>230919</v>
      </c>
      <c r="C1386" s="1" t="s">
        <v>0</v>
      </c>
      <c r="D1386" s="2">
        <v>994000158254</v>
      </c>
      <c r="E1386" s="1" t="s">
        <v>1</v>
      </c>
      <c r="F1386" s="2">
        <v>3670700160654</v>
      </c>
      <c r="G1386" s="130" t="s">
        <v>2552</v>
      </c>
      <c r="H1386" s="25">
        <v>230919</v>
      </c>
      <c r="I1386" s="1">
        <v>2</v>
      </c>
      <c r="J1386" s="1">
        <v>2561</v>
      </c>
      <c r="K1386" s="3">
        <v>591510</v>
      </c>
      <c r="L1386" s="3">
        <v>19279.669999999998</v>
      </c>
      <c r="M1386" s="3">
        <v>591510</v>
      </c>
      <c r="N1386" s="3">
        <v>19279.669999999998</v>
      </c>
      <c r="O1386" s="25" t="s">
        <v>119</v>
      </c>
      <c r="P1386" s="1" t="s">
        <v>2</v>
      </c>
      <c r="Q1386" s="3">
        <v>13713.3</v>
      </c>
      <c r="R1386" s="1">
        <v>1</v>
      </c>
      <c r="S1386" s="1">
        <v>30012561</v>
      </c>
      <c r="T1386" s="26" t="s">
        <v>67</v>
      </c>
      <c r="U1386" s="1" t="str">
        <f t="shared" si="21"/>
        <v>กบข  13713.3  บาท</v>
      </c>
      <c r="V1386" s="1">
        <v>1002</v>
      </c>
    </row>
    <row r="1387" spans="1:22" x14ac:dyDescent="0.6">
      <c r="A1387" s="25" t="s">
        <v>512</v>
      </c>
      <c r="B1387" s="25">
        <v>230462</v>
      </c>
      <c r="C1387" s="1" t="s">
        <v>0</v>
      </c>
      <c r="D1387" s="2">
        <v>994000158254</v>
      </c>
      <c r="E1387" s="1" t="s">
        <v>1</v>
      </c>
      <c r="F1387" s="2">
        <v>3670700534864</v>
      </c>
      <c r="G1387" s="130" t="s">
        <v>2102</v>
      </c>
      <c r="H1387" s="25">
        <v>230462</v>
      </c>
      <c r="I1387" s="1">
        <v>2</v>
      </c>
      <c r="J1387" s="1">
        <v>2561</v>
      </c>
      <c r="K1387" s="3">
        <v>360990</v>
      </c>
      <c r="L1387" s="3">
        <v>1496.02</v>
      </c>
      <c r="M1387" s="3">
        <v>360990</v>
      </c>
      <c r="N1387" s="3">
        <v>1496.02</v>
      </c>
      <c r="O1387" s="25" t="s">
        <v>3336</v>
      </c>
      <c r="P1387" s="1" t="s">
        <v>2</v>
      </c>
      <c r="Q1387" s="3">
        <v>9569.7000000000007</v>
      </c>
      <c r="R1387" s="1">
        <v>1</v>
      </c>
      <c r="S1387" s="1">
        <v>30012561</v>
      </c>
      <c r="T1387" s="26" t="s">
        <v>67</v>
      </c>
      <c r="U1387" s="1" t="str">
        <f t="shared" si="21"/>
        <v>กบข  9569.7  บาท</v>
      </c>
      <c r="V1387" s="1">
        <v>552</v>
      </c>
    </row>
    <row r="1388" spans="1:22" ht="25.2" x14ac:dyDescent="0.6">
      <c r="A1388" s="25" t="s">
        <v>511</v>
      </c>
      <c r="B1388" s="25">
        <v>230995</v>
      </c>
      <c r="C1388" s="1" t="s">
        <v>0</v>
      </c>
      <c r="D1388" s="2">
        <v>994000158254</v>
      </c>
      <c r="E1388" s="1" t="s">
        <v>1</v>
      </c>
      <c r="F1388" s="2">
        <v>3670700545050</v>
      </c>
      <c r="G1388" s="130" t="s">
        <v>2630</v>
      </c>
      <c r="H1388" s="25">
        <v>230995</v>
      </c>
      <c r="I1388" s="1">
        <v>2</v>
      </c>
      <c r="J1388" s="1">
        <v>2561</v>
      </c>
      <c r="K1388" s="3">
        <v>800400</v>
      </c>
      <c r="L1388" s="3">
        <v>48559.7</v>
      </c>
      <c r="M1388" s="3">
        <v>800400</v>
      </c>
      <c r="N1388" s="3">
        <v>48559.7</v>
      </c>
      <c r="O1388" s="25" t="s">
        <v>3622</v>
      </c>
      <c r="P1388" s="1" t="s">
        <v>2</v>
      </c>
      <c r="Q1388" s="3">
        <v>0</v>
      </c>
      <c r="R1388" s="1">
        <v>1</v>
      </c>
      <c r="S1388" s="1">
        <v>30012561</v>
      </c>
      <c r="T1388" s="28" t="s">
        <v>47</v>
      </c>
      <c r="U1388" s="1" t="str">
        <f t="shared" si="21"/>
        <v>กบข  0  บาท</v>
      </c>
      <c r="V1388" s="1">
        <v>1080</v>
      </c>
    </row>
    <row r="1389" spans="1:22" x14ac:dyDescent="0.6">
      <c r="A1389" s="25" t="s">
        <v>510</v>
      </c>
      <c r="B1389" s="25">
        <v>230375</v>
      </c>
      <c r="C1389" s="1" t="s">
        <v>0</v>
      </c>
      <c r="D1389" s="2">
        <v>994000158254</v>
      </c>
      <c r="E1389" s="1" t="s">
        <v>1</v>
      </c>
      <c r="F1389" s="2">
        <v>3670700845231</v>
      </c>
      <c r="G1389" s="130" t="s">
        <v>2017</v>
      </c>
      <c r="H1389" s="25">
        <v>230375</v>
      </c>
      <c r="I1389" s="1">
        <v>2</v>
      </c>
      <c r="J1389" s="1">
        <v>2561</v>
      </c>
      <c r="K1389" s="3">
        <v>557970</v>
      </c>
      <c r="L1389" s="3">
        <v>10744.29</v>
      </c>
      <c r="M1389" s="3">
        <v>557970</v>
      </c>
      <c r="N1389" s="3">
        <v>10744.29</v>
      </c>
      <c r="O1389" s="25" t="s">
        <v>3290</v>
      </c>
      <c r="P1389" s="1">
        <v>1</v>
      </c>
      <c r="Q1389" s="3">
        <v>12707.1</v>
      </c>
      <c r="R1389" s="1">
        <v>1</v>
      </c>
      <c r="S1389" s="1">
        <v>30012561</v>
      </c>
      <c r="T1389" s="26" t="s">
        <v>67</v>
      </c>
      <c r="U1389" s="1" t="str">
        <f t="shared" si="21"/>
        <v>กบข  12707.1  บาท</v>
      </c>
      <c r="V1389" s="1">
        <v>467</v>
      </c>
    </row>
    <row r="1390" spans="1:22" x14ac:dyDescent="0.6">
      <c r="A1390" s="25" t="s">
        <v>509</v>
      </c>
      <c r="B1390" s="25">
        <v>230191</v>
      </c>
      <c r="C1390" s="1" t="s">
        <v>0</v>
      </c>
      <c r="D1390" s="2">
        <v>994000158254</v>
      </c>
      <c r="E1390" s="1" t="s">
        <v>1</v>
      </c>
      <c r="F1390" s="2">
        <v>3670800161890</v>
      </c>
      <c r="G1390" s="130" t="s">
        <v>1824</v>
      </c>
      <c r="H1390" s="25">
        <v>230191</v>
      </c>
      <c r="I1390" s="1">
        <v>2</v>
      </c>
      <c r="J1390" s="1">
        <v>2561</v>
      </c>
      <c r="K1390" s="3">
        <v>645451.32999999996</v>
      </c>
      <c r="L1390" s="3">
        <v>32290.18</v>
      </c>
      <c r="M1390" s="3">
        <v>645451.32999999996</v>
      </c>
      <c r="N1390" s="3">
        <v>32290.18</v>
      </c>
      <c r="O1390" s="25" t="s">
        <v>3186</v>
      </c>
      <c r="P1390" s="1">
        <v>1</v>
      </c>
      <c r="Q1390" s="3">
        <v>15913.94</v>
      </c>
      <c r="R1390" s="1">
        <v>1</v>
      </c>
      <c r="S1390" s="1">
        <v>30012561</v>
      </c>
      <c r="T1390" s="26" t="s">
        <v>67</v>
      </c>
      <c r="U1390" s="1" t="str">
        <f t="shared" si="21"/>
        <v>กบข  15913.94  บาท</v>
      </c>
      <c r="V1390" s="1">
        <v>274</v>
      </c>
    </row>
    <row r="1391" spans="1:22" x14ac:dyDescent="0.6">
      <c r="A1391" s="25" t="s">
        <v>508</v>
      </c>
      <c r="B1391" s="25">
        <v>230674</v>
      </c>
      <c r="C1391" s="1" t="s">
        <v>0</v>
      </c>
      <c r="D1391" s="2">
        <v>994000158254</v>
      </c>
      <c r="E1391" s="1" t="s">
        <v>1</v>
      </c>
      <c r="F1391" s="2">
        <v>3670800166352</v>
      </c>
      <c r="G1391" s="130" t="s">
        <v>2309</v>
      </c>
      <c r="H1391" s="25">
        <v>230674</v>
      </c>
      <c r="I1391" s="1">
        <v>2</v>
      </c>
      <c r="J1391" s="1">
        <v>2561</v>
      </c>
      <c r="K1391" s="3">
        <v>220650</v>
      </c>
      <c r="L1391" s="3">
        <v>0</v>
      </c>
      <c r="M1391" s="3">
        <v>220650</v>
      </c>
      <c r="N1391" s="3">
        <v>0</v>
      </c>
      <c r="O1391" s="25" t="s">
        <v>3</v>
      </c>
      <c r="P1391" s="1">
        <v>1</v>
      </c>
      <c r="Q1391" s="3">
        <v>6619.5</v>
      </c>
      <c r="R1391" s="1">
        <v>1</v>
      </c>
      <c r="S1391" s="1">
        <v>30012561</v>
      </c>
      <c r="T1391" s="26" t="s">
        <v>67</v>
      </c>
      <c r="U1391" s="1" t="str">
        <f t="shared" si="21"/>
        <v>กบข  6619.5  บาท</v>
      </c>
      <c r="V1391" s="1">
        <v>759</v>
      </c>
    </row>
    <row r="1392" spans="1:22" ht="25.2" x14ac:dyDescent="0.6">
      <c r="A1392" s="25" t="s">
        <v>507</v>
      </c>
      <c r="B1392" s="25">
        <v>230733</v>
      </c>
      <c r="C1392" s="1" t="s">
        <v>0</v>
      </c>
      <c r="D1392" s="2">
        <v>994000158254</v>
      </c>
      <c r="E1392" s="1" t="s">
        <v>1</v>
      </c>
      <c r="F1392" s="2">
        <v>3670800186337</v>
      </c>
      <c r="G1392" s="130" t="s">
        <v>2363</v>
      </c>
      <c r="H1392" s="25">
        <v>230733</v>
      </c>
      <c r="I1392" s="1">
        <v>2</v>
      </c>
      <c r="J1392" s="1">
        <v>2561</v>
      </c>
      <c r="K1392" s="3">
        <v>497370</v>
      </c>
      <c r="L1392" s="3">
        <v>10236.799999999999</v>
      </c>
      <c r="M1392" s="3">
        <v>497370</v>
      </c>
      <c r="N1392" s="3">
        <v>10236.799999999999</v>
      </c>
      <c r="O1392" s="25" t="s">
        <v>3477</v>
      </c>
      <c r="P1392" s="1">
        <v>1</v>
      </c>
      <c r="Q1392" s="3">
        <v>0</v>
      </c>
      <c r="R1392" s="1">
        <v>1</v>
      </c>
      <c r="S1392" s="1">
        <v>30012561</v>
      </c>
      <c r="T1392" s="28" t="s">
        <v>47</v>
      </c>
      <c r="U1392" s="1" t="str">
        <f t="shared" si="21"/>
        <v>กบข  0  บาท</v>
      </c>
      <c r="V1392" s="1">
        <v>813</v>
      </c>
    </row>
    <row r="1393" spans="1:22" x14ac:dyDescent="0.6">
      <c r="A1393" s="25" t="s">
        <v>506</v>
      </c>
      <c r="B1393" s="25">
        <v>230716</v>
      </c>
      <c r="C1393" s="1" t="s">
        <v>0</v>
      </c>
      <c r="D1393" s="2">
        <v>994000158254</v>
      </c>
      <c r="E1393" s="1" t="s">
        <v>1</v>
      </c>
      <c r="F1393" s="2">
        <v>3670800198726</v>
      </c>
      <c r="G1393" s="130" t="s">
        <v>2358</v>
      </c>
      <c r="H1393" s="25">
        <v>230716</v>
      </c>
      <c r="I1393" s="1">
        <v>2</v>
      </c>
      <c r="J1393" s="1">
        <v>2561</v>
      </c>
      <c r="K1393" s="3">
        <v>606300</v>
      </c>
      <c r="L1393" s="3">
        <v>12857</v>
      </c>
      <c r="M1393" s="3">
        <v>606300</v>
      </c>
      <c r="N1393" s="3">
        <v>12857</v>
      </c>
      <c r="O1393" s="25" t="s">
        <v>3474</v>
      </c>
      <c r="P1393" s="1">
        <v>1</v>
      </c>
      <c r="Q1393" s="3">
        <v>16929</v>
      </c>
      <c r="R1393" s="1">
        <v>1</v>
      </c>
      <c r="S1393" s="1">
        <v>30012561</v>
      </c>
      <c r="T1393" s="26" t="s">
        <v>67</v>
      </c>
      <c r="U1393" s="1" t="str">
        <f t="shared" si="21"/>
        <v>กบข  16929  บาท</v>
      </c>
      <c r="V1393" s="1">
        <v>808</v>
      </c>
    </row>
    <row r="1394" spans="1:22" ht="25.2" x14ac:dyDescent="0.6">
      <c r="A1394" s="25" t="s">
        <v>505</v>
      </c>
      <c r="B1394" s="25">
        <v>230237</v>
      </c>
      <c r="C1394" s="1" t="s">
        <v>0</v>
      </c>
      <c r="D1394" s="2">
        <v>994000158254</v>
      </c>
      <c r="E1394" s="1" t="s">
        <v>1</v>
      </c>
      <c r="F1394" s="2">
        <v>3670800349104</v>
      </c>
      <c r="G1394" s="130" t="s">
        <v>1879</v>
      </c>
      <c r="H1394" s="25">
        <v>230237</v>
      </c>
      <c r="I1394" s="1">
        <v>2</v>
      </c>
      <c r="J1394" s="1">
        <v>2561</v>
      </c>
      <c r="K1394" s="3">
        <v>840570</v>
      </c>
      <c r="L1394" s="3">
        <v>54585.5</v>
      </c>
      <c r="M1394" s="3">
        <v>840570</v>
      </c>
      <c r="N1394" s="3">
        <v>54585.5</v>
      </c>
      <c r="O1394" s="25" t="s">
        <v>93</v>
      </c>
      <c r="P1394" s="1">
        <v>1</v>
      </c>
      <c r="Q1394" s="3">
        <v>0</v>
      </c>
      <c r="R1394" s="1">
        <v>1</v>
      </c>
      <c r="S1394" s="1">
        <v>30012561</v>
      </c>
      <c r="T1394" s="28" t="s">
        <v>47</v>
      </c>
      <c r="U1394" s="1" t="str">
        <f t="shared" si="21"/>
        <v>กบข  0  บาท</v>
      </c>
      <c r="V1394" s="1">
        <v>329</v>
      </c>
    </row>
    <row r="1395" spans="1:22" x14ac:dyDescent="0.6">
      <c r="A1395" s="25" t="s">
        <v>504</v>
      </c>
      <c r="B1395" s="25">
        <v>231154</v>
      </c>
      <c r="C1395" s="1" t="s">
        <v>0</v>
      </c>
      <c r="D1395" s="2">
        <v>994000158254</v>
      </c>
      <c r="E1395" s="1" t="s">
        <v>1</v>
      </c>
      <c r="F1395" s="2">
        <v>3670800469380</v>
      </c>
      <c r="G1395" s="130" t="s">
        <v>2792</v>
      </c>
      <c r="H1395" s="25">
        <v>231154</v>
      </c>
      <c r="I1395" s="1">
        <v>2</v>
      </c>
      <c r="J1395" s="1">
        <v>2561</v>
      </c>
      <c r="K1395" s="3">
        <v>354840</v>
      </c>
      <c r="L1395" s="3">
        <v>1772.74</v>
      </c>
      <c r="M1395" s="3">
        <v>354840</v>
      </c>
      <c r="N1395" s="3">
        <v>1772.74</v>
      </c>
      <c r="O1395" s="25" t="s">
        <v>161</v>
      </c>
      <c r="P1395" s="1">
        <v>1</v>
      </c>
      <c r="Q1395" s="3">
        <v>9385.2000000000007</v>
      </c>
      <c r="R1395" s="1">
        <v>1</v>
      </c>
      <c r="S1395" s="1">
        <v>30012561</v>
      </c>
      <c r="T1395" s="26" t="s">
        <v>67</v>
      </c>
      <c r="U1395" s="1" t="str">
        <f t="shared" si="21"/>
        <v>กบข  9385.2  บาท</v>
      </c>
      <c r="V1395" s="1">
        <v>1242</v>
      </c>
    </row>
    <row r="1396" spans="1:22" x14ac:dyDescent="0.6">
      <c r="A1396" s="25" t="s">
        <v>503</v>
      </c>
      <c r="B1396" s="25">
        <v>230376</v>
      </c>
      <c r="C1396" s="1" t="s">
        <v>0</v>
      </c>
      <c r="D1396" s="2">
        <v>994000158254</v>
      </c>
      <c r="E1396" s="1" t="s">
        <v>1</v>
      </c>
      <c r="F1396" s="2">
        <v>3670800469771</v>
      </c>
      <c r="G1396" s="130" t="s">
        <v>2016</v>
      </c>
      <c r="H1396" s="25">
        <v>230376</v>
      </c>
      <c r="I1396" s="1">
        <v>2</v>
      </c>
      <c r="J1396" s="1">
        <v>2561</v>
      </c>
      <c r="K1396" s="3">
        <v>270780</v>
      </c>
      <c r="L1396" s="3">
        <v>0</v>
      </c>
      <c r="M1396" s="3">
        <v>270780</v>
      </c>
      <c r="N1396" s="3">
        <v>0</v>
      </c>
      <c r="O1396" s="25" t="s">
        <v>3</v>
      </c>
      <c r="P1396" s="1">
        <v>1</v>
      </c>
      <c r="Q1396" s="3">
        <v>8123.4</v>
      </c>
      <c r="R1396" s="1">
        <v>1</v>
      </c>
      <c r="S1396" s="1">
        <v>30012561</v>
      </c>
      <c r="T1396" s="26" t="s">
        <v>67</v>
      </c>
      <c r="U1396" s="1" t="str">
        <f t="shared" si="21"/>
        <v>กบข  8123.4  บาท</v>
      </c>
      <c r="V1396" s="1">
        <v>466</v>
      </c>
    </row>
    <row r="1397" spans="1:22" ht="25.2" x14ac:dyDescent="0.6">
      <c r="A1397" s="25" t="s">
        <v>502</v>
      </c>
      <c r="B1397" s="25">
        <v>230522</v>
      </c>
      <c r="C1397" s="1" t="s">
        <v>0</v>
      </c>
      <c r="D1397" s="2">
        <v>994000158254</v>
      </c>
      <c r="E1397" s="1" t="s">
        <v>1</v>
      </c>
      <c r="F1397" s="2">
        <v>3679900035801</v>
      </c>
      <c r="G1397" s="130" t="s">
        <v>2160</v>
      </c>
      <c r="H1397" s="25">
        <v>230522</v>
      </c>
      <c r="I1397" s="1">
        <v>2</v>
      </c>
      <c r="J1397" s="1">
        <v>2561</v>
      </c>
      <c r="K1397" s="3">
        <v>606900</v>
      </c>
      <c r="L1397" s="3">
        <v>22190</v>
      </c>
      <c r="M1397" s="3">
        <v>606900</v>
      </c>
      <c r="N1397" s="3">
        <v>22190</v>
      </c>
      <c r="O1397" s="25" t="s">
        <v>120</v>
      </c>
      <c r="P1397" s="1">
        <v>1</v>
      </c>
      <c r="Q1397" s="3">
        <v>0</v>
      </c>
      <c r="R1397" s="1">
        <v>1</v>
      </c>
      <c r="S1397" s="1">
        <v>30012561</v>
      </c>
      <c r="T1397" s="28" t="s">
        <v>47</v>
      </c>
      <c r="U1397" s="1" t="str">
        <f t="shared" si="21"/>
        <v>กบข  0  บาท</v>
      </c>
      <c r="V1397" s="1">
        <v>610</v>
      </c>
    </row>
    <row r="1398" spans="1:22" x14ac:dyDescent="0.6">
      <c r="A1398" s="25" t="s">
        <v>501</v>
      </c>
      <c r="B1398" s="25">
        <v>230150</v>
      </c>
      <c r="C1398" s="1" t="s">
        <v>0</v>
      </c>
      <c r="D1398" s="2">
        <v>994000158254</v>
      </c>
      <c r="E1398" s="1" t="s">
        <v>1</v>
      </c>
      <c r="F1398" s="2">
        <v>3679900064011</v>
      </c>
      <c r="G1398" s="130" t="s">
        <v>1792</v>
      </c>
      <c r="H1398" s="25">
        <v>230150</v>
      </c>
      <c r="I1398" s="1">
        <v>2</v>
      </c>
      <c r="J1398" s="1">
        <v>2561</v>
      </c>
      <c r="K1398" s="3">
        <v>359403.34</v>
      </c>
      <c r="L1398" s="3">
        <v>2000.44</v>
      </c>
      <c r="M1398" s="3">
        <v>359403.34</v>
      </c>
      <c r="N1398" s="3">
        <v>2000.44</v>
      </c>
      <c r="O1398" s="25" t="s">
        <v>3167</v>
      </c>
      <c r="P1398" s="1">
        <v>1</v>
      </c>
      <c r="Q1398" s="3">
        <v>9392.6</v>
      </c>
      <c r="R1398" s="1">
        <v>1</v>
      </c>
      <c r="S1398" s="1">
        <v>30012561</v>
      </c>
      <c r="T1398" s="26" t="s">
        <v>67</v>
      </c>
      <c r="U1398" s="1" t="str">
        <f t="shared" si="21"/>
        <v>กบข  9392.6  บาท</v>
      </c>
      <c r="V1398" s="1">
        <v>242</v>
      </c>
    </row>
    <row r="1399" spans="1:22" x14ac:dyDescent="0.6">
      <c r="A1399" s="25" t="s">
        <v>500</v>
      </c>
      <c r="B1399" s="25">
        <v>231190</v>
      </c>
      <c r="C1399" s="1" t="s">
        <v>0</v>
      </c>
      <c r="D1399" s="2">
        <v>994000158254</v>
      </c>
      <c r="E1399" s="1" t="s">
        <v>1</v>
      </c>
      <c r="F1399" s="2">
        <v>3679900173804</v>
      </c>
      <c r="G1399" s="130" t="s">
        <v>2816</v>
      </c>
      <c r="H1399" s="25">
        <v>231190</v>
      </c>
      <c r="I1399" s="1">
        <v>2</v>
      </c>
      <c r="J1399" s="1">
        <v>2561</v>
      </c>
      <c r="K1399" s="3">
        <v>574380</v>
      </c>
      <c r="L1399" s="3">
        <v>17618.060000000001</v>
      </c>
      <c r="M1399" s="3">
        <v>574380</v>
      </c>
      <c r="N1399" s="3">
        <v>17618.060000000001</v>
      </c>
      <c r="O1399" s="25" t="s">
        <v>3554</v>
      </c>
      <c r="P1399" s="1">
        <v>1</v>
      </c>
      <c r="Q1399" s="3">
        <v>13199.4</v>
      </c>
      <c r="R1399" s="1">
        <v>1</v>
      </c>
      <c r="S1399" s="1">
        <v>30012561</v>
      </c>
      <c r="T1399" s="26" t="s">
        <v>67</v>
      </c>
      <c r="U1399" s="1" t="str">
        <f t="shared" si="21"/>
        <v>กบข  13199.4  บาท</v>
      </c>
      <c r="V1399" s="1">
        <v>1266</v>
      </c>
    </row>
    <row r="1400" spans="1:22" ht="25.2" x14ac:dyDescent="0.6">
      <c r="A1400" s="25" t="s">
        <v>499</v>
      </c>
      <c r="B1400" s="25">
        <v>230370</v>
      </c>
      <c r="C1400" s="1" t="s">
        <v>0</v>
      </c>
      <c r="D1400" s="2">
        <v>994000158254</v>
      </c>
      <c r="E1400" s="1" t="s">
        <v>1</v>
      </c>
      <c r="F1400" s="2">
        <v>3720100601730</v>
      </c>
      <c r="G1400" s="130" t="s">
        <v>2010</v>
      </c>
      <c r="H1400" s="25">
        <v>230370</v>
      </c>
      <c r="I1400" s="1">
        <v>2</v>
      </c>
      <c r="J1400" s="1">
        <v>2561</v>
      </c>
      <c r="K1400" s="3">
        <v>856770</v>
      </c>
      <c r="L1400" s="3">
        <v>57015.5</v>
      </c>
      <c r="M1400" s="3">
        <v>856770</v>
      </c>
      <c r="N1400" s="3">
        <v>57015.5</v>
      </c>
      <c r="O1400" s="25" t="s">
        <v>148</v>
      </c>
      <c r="P1400" s="1">
        <v>1</v>
      </c>
      <c r="Q1400" s="3">
        <v>0</v>
      </c>
      <c r="R1400" s="1">
        <v>1</v>
      </c>
      <c r="S1400" s="1">
        <v>30012561</v>
      </c>
      <c r="T1400" s="28" t="s">
        <v>47</v>
      </c>
      <c r="U1400" s="1" t="str">
        <f t="shared" si="21"/>
        <v>กบข  0  บาท</v>
      </c>
      <c r="V1400" s="1">
        <v>460</v>
      </c>
    </row>
    <row r="1401" spans="1:22" x14ac:dyDescent="0.6">
      <c r="A1401" s="25" t="s">
        <v>498</v>
      </c>
      <c r="B1401" s="25">
        <v>231208</v>
      </c>
      <c r="C1401" s="1" t="s">
        <v>0</v>
      </c>
      <c r="D1401" s="2">
        <v>994000158254</v>
      </c>
      <c r="E1401" s="1" t="s">
        <v>1</v>
      </c>
      <c r="F1401" s="2">
        <v>3720200096565</v>
      </c>
      <c r="G1401" s="130" t="s">
        <v>2848</v>
      </c>
      <c r="H1401" s="25">
        <v>231208</v>
      </c>
      <c r="I1401" s="1">
        <v>2</v>
      </c>
      <c r="J1401" s="1">
        <v>2561</v>
      </c>
      <c r="K1401" s="3">
        <v>541980</v>
      </c>
      <c r="L1401" s="3">
        <v>14475.26</v>
      </c>
      <c r="M1401" s="3">
        <v>541980</v>
      </c>
      <c r="N1401" s="3">
        <v>14475.26</v>
      </c>
      <c r="O1401" s="25" t="s">
        <v>109</v>
      </c>
      <c r="P1401" s="1">
        <v>1</v>
      </c>
      <c r="Q1401" s="3">
        <v>12227.4</v>
      </c>
      <c r="R1401" s="1">
        <v>1</v>
      </c>
      <c r="S1401" s="1">
        <v>30012561</v>
      </c>
      <c r="T1401" s="26" t="s">
        <v>67</v>
      </c>
      <c r="U1401" s="1" t="str">
        <f t="shared" si="21"/>
        <v>กบข  12227.4  บาท</v>
      </c>
      <c r="V1401" s="1">
        <v>1298</v>
      </c>
    </row>
    <row r="1402" spans="1:22" x14ac:dyDescent="0.6">
      <c r="A1402" s="25" t="s">
        <v>497</v>
      </c>
      <c r="B1402" s="25">
        <v>230064</v>
      </c>
      <c r="C1402" s="1" t="s">
        <v>0</v>
      </c>
      <c r="D1402" s="2">
        <v>994000158254</v>
      </c>
      <c r="E1402" s="1" t="s">
        <v>1</v>
      </c>
      <c r="F1402" s="2">
        <v>3720200396836</v>
      </c>
      <c r="G1402" s="130" t="s">
        <v>1705</v>
      </c>
      <c r="H1402" s="25">
        <v>230064</v>
      </c>
      <c r="I1402" s="1">
        <v>2</v>
      </c>
      <c r="J1402" s="1">
        <v>2561</v>
      </c>
      <c r="K1402" s="3">
        <v>503790</v>
      </c>
      <c r="L1402" s="3">
        <v>10770.83</v>
      </c>
      <c r="M1402" s="3">
        <v>503790</v>
      </c>
      <c r="N1402" s="3">
        <v>10770.83</v>
      </c>
      <c r="O1402" s="25" t="s">
        <v>86</v>
      </c>
      <c r="P1402" s="1">
        <v>1</v>
      </c>
      <c r="Q1402" s="3">
        <v>11081.7</v>
      </c>
      <c r="R1402" s="1">
        <v>1</v>
      </c>
      <c r="S1402" s="1">
        <v>30012561</v>
      </c>
      <c r="T1402" s="26" t="s">
        <v>67</v>
      </c>
      <c r="U1402" s="1" t="str">
        <f t="shared" si="21"/>
        <v>กบข  11081.7  บาท</v>
      </c>
      <c r="V1402" s="1">
        <v>155</v>
      </c>
    </row>
    <row r="1403" spans="1:22" x14ac:dyDescent="0.6">
      <c r="A1403" s="25" t="s">
        <v>496</v>
      </c>
      <c r="B1403" s="25">
        <v>230196</v>
      </c>
      <c r="C1403" s="1" t="s">
        <v>0</v>
      </c>
      <c r="D1403" s="2">
        <v>994000158254</v>
      </c>
      <c r="E1403" s="1" t="s">
        <v>1</v>
      </c>
      <c r="F1403" s="2">
        <v>3720400570244</v>
      </c>
      <c r="G1403" s="130" t="s">
        <v>1834</v>
      </c>
      <c r="H1403" s="25">
        <v>230196</v>
      </c>
      <c r="I1403" s="1">
        <v>2</v>
      </c>
      <c r="J1403" s="1">
        <v>2561</v>
      </c>
      <c r="K1403" s="3">
        <v>696450</v>
      </c>
      <c r="L1403" s="3">
        <v>29988.13</v>
      </c>
      <c r="M1403" s="3">
        <v>696450</v>
      </c>
      <c r="N1403" s="3">
        <v>29988.13</v>
      </c>
      <c r="O1403" s="25" t="s">
        <v>3192</v>
      </c>
      <c r="P1403" s="1">
        <v>1</v>
      </c>
      <c r="Q1403" s="3">
        <v>16861.5</v>
      </c>
      <c r="R1403" s="1">
        <v>1</v>
      </c>
      <c r="S1403" s="1">
        <v>30012561</v>
      </c>
      <c r="T1403" s="26" t="s">
        <v>67</v>
      </c>
      <c r="U1403" s="1" t="str">
        <f t="shared" si="21"/>
        <v>กบข  16861.5  บาท</v>
      </c>
      <c r="V1403" s="1">
        <v>284</v>
      </c>
    </row>
    <row r="1404" spans="1:22" ht="25.2" x14ac:dyDescent="0.6">
      <c r="A1404" s="25" t="s">
        <v>495</v>
      </c>
      <c r="B1404" s="25">
        <v>231387</v>
      </c>
      <c r="C1404" s="1" t="s">
        <v>0</v>
      </c>
      <c r="D1404" s="2">
        <v>994000158254</v>
      </c>
      <c r="E1404" s="1" t="s">
        <v>1</v>
      </c>
      <c r="F1404" s="2">
        <v>3720500479788</v>
      </c>
      <c r="G1404" s="130" t="s">
        <v>2984</v>
      </c>
      <c r="H1404" s="25">
        <v>231387</v>
      </c>
      <c r="I1404" s="1">
        <v>2</v>
      </c>
      <c r="J1404" s="1">
        <v>2561</v>
      </c>
      <c r="K1404" s="3">
        <v>1006470</v>
      </c>
      <c r="L1404" s="3">
        <v>72294</v>
      </c>
      <c r="M1404" s="3">
        <v>1006470</v>
      </c>
      <c r="N1404" s="3">
        <v>72294</v>
      </c>
      <c r="O1404" s="25" t="s">
        <v>3783</v>
      </c>
      <c r="P1404" s="1" t="s">
        <v>2</v>
      </c>
      <c r="Q1404" s="3">
        <v>0</v>
      </c>
      <c r="R1404" s="1">
        <v>1</v>
      </c>
      <c r="S1404" s="1">
        <v>30012561</v>
      </c>
      <c r="T1404" s="28" t="s">
        <v>47</v>
      </c>
      <c r="U1404" s="1" t="str">
        <f t="shared" si="21"/>
        <v>กบข  0  บาท</v>
      </c>
      <c r="V1404" s="1">
        <v>1434</v>
      </c>
    </row>
    <row r="1405" spans="1:22" x14ac:dyDescent="0.6">
      <c r="A1405" s="25" t="s">
        <v>494</v>
      </c>
      <c r="B1405" s="25">
        <v>230768</v>
      </c>
      <c r="C1405" s="1" t="s">
        <v>0</v>
      </c>
      <c r="D1405" s="2">
        <v>994000158254</v>
      </c>
      <c r="E1405" s="1" t="s">
        <v>1</v>
      </c>
      <c r="F1405" s="2">
        <v>3720900703278</v>
      </c>
      <c r="G1405" s="130" t="s">
        <v>2405</v>
      </c>
      <c r="H1405" s="25">
        <v>230768</v>
      </c>
      <c r="I1405" s="1">
        <v>2</v>
      </c>
      <c r="J1405" s="1">
        <v>2561</v>
      </c>
      <c r="K1405" s="3">
        <v>360751.29</v>
      </c>
      <c r="L1405" s="3">
        <v>2059.1</v>
      </c>
      <c r="M1405" s="3">
        <v>360751.29</v>
      </c>
      <c r="N1405" s="3">
        <v>2059.1</v>
      </c>
      <c r="O1405" s="25" t="s">
        <v>3496</v>
      </c>
      <c r="P1405" s="1" t="s">
        <v>2</v>
      </c>
      <c r="Q1405" s="3">
        <v>9569.31</v>
      </c>
      <c r="R1405" s="1">
        <v>1</v>
      </c>
      <c r="S1405" s="1">
        <v>30012561</v>
      </c>
      <c r="T1405" s="26" t="s">
        <v>67</v>
      </c>
      <c r="U1405" s="1" t="str">
        <f t="shared" si="21"/>
        <v>กบข  9569.31  บาท</v>
      </c>
      <c r="V1405" s="1">
        <v>855</v>
      </c>
    </row>
    <row r="1406" spans="1:22" x14ac:dyDescent="0.6">
      <c r="A1406" s="25" t="s">
        <v>493</v>
      </c>
      <c r="B1406" s="25">
        <v>231209</v>
      </c>
      <c r="C1406" s="1" t="s">
        <v>0</v>
      </c>
      <c r="D1406" s="2">
        <v>994000158254</v>
      </c>
      <c r="E1406" s="1" t="s">
        <v>1</v>
      </c>
      <c r="F1406" s="2">
        <v>3760100137987</v>
      </c>
      <c r="G1406" s="130" t="s">
        <v>2839</v>
      </c>
      <c r="H1406" s="25">
        <v>231209</v>
      </c>
      <c r="I1406" s="1">
        <v>2</v>
      </c>
      <c r="J1406" s="1">
        <v>2561</v>
      </c>
      <c r="K1406" s="3">
        <v>274770</v>
      </c>
      <c r="L1406" s="3">
        <v>0</v>
      </c>
      <c r="M1406" s="3">
        <v>274770</v>
      </c>
      <c r="N1406" s="3">
        <v>0</v>
      </c>
      <c r="O1406" s="25" t="s">
        <v>3</v>
      </c>
      <c r="P1406" s="1">
        <v>1</v>
      </c>
      <c r="Q1406" s="3">
        <v>8243.1</v>
      </c>
      <c r="R1406" s="1">
        <v>1</v>
      </c>
      <c r="S1406" s="1">
        <v>30012561</v>
      </c>
      <c r="T1406" s="26" t="s">
        <v>67</v>
      </c>
      <c r="U1406" s="1" t="str">
        <f t="shared" si="21"/>
        <v>กบข  8243.1  บาท</v>
      </c>
      <c r="V1406" s="1">
        <v>1289</v>
      </c>
    </row>
    <row r="1407" spans="1:22" x14ac:dyDescent="0.6">
      <c r="A1407" s="25" t="s">
        <v>492</v>
      </c>
      <c r="B1407" s="25">
        <v>230174</v>
      </c>
      <c r="C1407" s="1" t="s">
        <v>0</v>
      </c>
      <c r="D1407" s="2">
        <v>994000158254</v>
      </c>
      <c r="E1407" s="1" t="s">
        <v>1</v>
      </c>
      <c r="F1407" s="2">
        <v>3770600596336</v>
      </c>
      <c r="G1407" s="130" t="s">
        <v>1815</v>
      </c>
      <c r="H1407" s="25">
        <v>230174</v>
      </c>
      <c r="I1407" s="1">
        <v>2</v>
      </c>
      <c r="J1407" s="1">
        <v>2561</v>
      </c>
      <c r="K1407" s="3">
        <v>748500</v>
      </c>
      <c r="L1407" s="3">
        <v>36194.9</v>
      </c>
      <c r="M1407" s="3">
        <v>748500</v>
      </c>
      <c r="N1407" s="3">
        <v>36194.9</v>
      </c>
      <c r="O1407" s="25" t="s">
        <v>3177</v>
      </c>
      <c r="P1407" s="1">
        <v>1</v>
      </c>
      <c r="Q1407" s="3">
        <v>18423</v>
      </c>
      <c r="R1407" s="1">
        <v>1</v>
      </c>
      <c r="S1407" s="1">
        <v>30012561</v>
      </c>
      <c r="T1407" s="26" t="s">
        <v>67</v>
      </c>
      <c r="U1407" s="1" t="str">
        <f t="shared" si="21"/>
        <v>กบข  18423  บาท</v>
      </c>
      <c r="V1407" s="1">
        <v>265</v>
      </c>
    </row>
    <row r="1408" spans="1:22" x14ac:dyDescent="0.6">
      <c r="A1408" s="25" t="s">
        <v>491</v>
      </c>
      <c r="B1408" s="25">
        <v>230134</v>
      </c>
      <c r="C1408" s="1" t="s">
        <v>0</v>
      </c>
      <c r="D1408" s="2">
        <v>994000158254</v>
      </c>
      <c r="E1408" s="1" t="s">
        <v>1</v>
      </c>
      <c r="F1408" s="2">
        <v>3800800751971</v>
      </c>
      <c r="G1408" s="130" t="s">
        <v>1772</v>
      </c>
      <c r="H1408" s="25">
        <v>230134</v>
      </c>
      <c r="I1408" s="1">
        <v>2</v>
      </c>
      <c r="J1408" s="1">
        <v>2561</v>
      </c>
      <c r="K1408" s="3">
        <v>354840</v>
      </c>
      <c r="L1408" s="3">
        <v>1772.74</v>
      </c>
      <c r="M1408" s="3">
        <v>354840</v>
      </c>
      <c r="N1408" s="3">
        <v>1772.74</v>
      </c>
      <c r="O1408" s="25" t="s">
        <v>161</v>
      </c>
      <c r="P1408" s="1" t="s">
        <v>2</v>
      </c>
      <c r="Q1408" s="3">
        <v>9385.2000000000007</v>
      </c>
      <c r="R1408" s="1">
        <v>1</v>
      </c>
      <c r="S1408" s="1">
        <v>30012561</v>
      </c>
      <c r="T1408" s="26" t="s">
        <v>67</v>
      </c>
      <c r="U1408" s="1" t="str">
        <f t="shared" si="21"/>
        <v>กบข  9385.2  บาท</v>
      </c>
      <c r="V1408" s="1">
        <v>222</v>
      </c>
    </row>
    <row r="1409" spans="1:22" x14ac:dyDescent="0.6">
      <c r="A1409" s="25" t="s">
        <v>490</v>
      </c>
      <c r="B1409" s="25">
        <v>230972</v>
      </c>
      <c r="C1409" s="1" t="s">
        <v>0</v>
      </c>
      <c r="D1409" s="2">
        <v>994000158254</v>
      </c>
      <c r="E1409" s="1" t="s">
        <v>1</v>
      </c>
      <c r="F1409" s="2">
        <v>3820200005194</v>
      </c>
      <c r="G1409" s="130" t="s">
        <v>2602</v>
      </c>
      <c r="H1409" s="25">
        <v>230972</v>
      </c>
      <c r="I1409" s="1">
        <v>2</v>
      </c>
      <c r="J1409" s="1">
        <v>2561</v>
      </c>
      <c r="K1409" s="3">
        <v>374700</v>
      </c>
      <c r="L1409" s="3">
        <v>2720.2</v>
      </c>
      <c r="M1409" s="3">
        <v>374700</v>
      </c>
      <c r="N1409" s="3">
        <v>2720.2</v>
      </c>
      <c r="O1409" s="25" t="s">
        <v>3607</v>
      </c>
      <c r="P1409" s="1">
        <v>1</v>
      </c>
      <c r="Q1409" s="3">
        <v>10296</v>
      </c>
      <c r="R1409" s="1">
        <v>1</v>
      </c>
      <c r="S1409" s="1">
        <v>30012561</v>
      </c>
      <c r="T1409" s="26" t="s">
        <v>67</v>
      </c>
      <c r="U1409" s="1" t="str">
        <f t="shared" si="21"/>
        <v>กบข  10296  บาท</v>
      </c>
      <c r="V1409" s="1">
        <v>1052</v>
      </c>
    </row>
    <row r="1410" spans="1:22" x14ac:dyDescent="0.6">
      <c r="A1410" s="25" t="s">
        <v>489</v>
      </c>
      <c r="B1410" s="25">
        <v>231327</v>
      </c>
      <c r="C1410" s="1" t="s">
        <v>0</v>
      </c>
      <c r="D1410" s="2">
        <v>994000158254</v>
      </c>
      <c r="E1410" s="1" t="s">
        <v>1</v>
      </c>
      <c r="F1410" s="2">
        <v>3841200149049</v>
      </c>
      <c r="G1410" s="130" t="s">
        <v>2934</v>
      </c>
      <c r="H1410" s="25">
        <v>231327</v>
      </c>
      <c r="I1410" s="1">
        <v>2</v>
      </c>
      <c r="J1410" s="1">
        <v>2561</v>
      </c>
      <c r="K1410" s="3">
        <v>770070</v>
      </c>
      <c r="L1410" s="3">
        <v>40843.69</v>
      </c>
      <c r="M1410" s="3">
        <v>770070</v>
      </c>
      <c r="N1410" s="3">
        <v>40843.69</v>
      </c>
      <c r="O1410" s="25" t="s">
        <v>3766</v>
      </c>
      <c r="P1410" s="1">
        <v>1</v>
      </c>
      <c r="Q1410" s="3">
        <v>19070.099999999999</v>
      </c>
      <c r="R1410" s="1">
        <v>1</v>
      </c>
      <c r="S1410" s="1">
        <v>30012561</v>
      </c>
      <c r="T1410" s="26" t="s">
        <v>67</v>
      </c>
      <c r="U1410" s="1" t="str">
        <f t="shared" ref="U1410:U1473" si="22">CONCATENATE("","กบข","  ",Q1410,"  ","บาท")</f>
        <v>กบข  19070.1  บาท</v>
      </c>
      <c r="V1410" s="1">
        <v>1384</v>
      </c>
    </row>
    <row r="1411" spans="1:22" x14ac:dyDescent="0.6">
      <c r="A1411" s="25" t="s">
        <v>488</v>
      </c>
      <c r="B1411" s="25">
        <v>231040</v>
      </c>
      <c r="C1411" s="1" t="s">
        <v>0</v>
      </c>
      <c r="D1411" s="2">
        <v>994000158254</v>
      </c>
      <c r="E1411" s="1" t="s">
        <v>1</v>
      </c>
      <c r="F1411" s="2">
        <v>3900300329845</v>
      </c>
      <c r="G1411" s="130" t="s">
        <v>2674</v>
      </c>
      <c r="H1411" s="25">
        <v>231040</v>
      </c>
      <c r="I1411" s="1">
        <v>2</v>
      </c>
      <c r="J1411" s="1">
        <v>2561</v>
      </c>
      <c r="K1411" s="3">
        <v>371731.94</v>
      </c>
      <c r="L1411" s="3">
        <v>2607.2399999999998</v>
      </c>
      <c r="M1411" s="3">
        <v>371731.94</v>
      </c>
      <c r="N1411" s="3">
        <v>2607.2399999999998</v>
      </c>
      <c r="O1411" s="25" t="s">
        <v>3647</v>
      </c>
      <c r="P1411" s="1">
        <v>1</v>
      </c>
      <c r="Q1411" s="3">
        <v>9587.1200000000008</v>
      </c>
      <c r="R1411" s="1">
        <v>1</v>
      </c>
      <c r="S1411" s="1">
        <v>30012561</v>
      </c>
      <c r="T1411" s="26" t="s">
        <v>67</v>
      </c>
      <c r="U1411" s="1" t="str">
        <f t="shared" si="22"/>
        <v>กบข  9587.12  บาท</v>
      </c>
      <c r="V1411" s="1">
        <v>1124</v>
      </c>
    </row>
    <row r="1412" spans="1:22" x14ac:dyDescent="0.6">
      <c r="A1412" s="25" t="s">
        <v>487</v>
      </c>
      <c r="B1412" s="25">
        <v>231041</v>
      </c>
      <c r="C1412" s="1" t="s">
        <v>0</v>
      </c>
      <c r="D1412" s="2">
        <v>994000158254</v>
      </c>
      <c r="E1412" s="1" t="s">
        <v>1</v>
      </c>
      <c r="F1412" s="2">
        <v>3920600856166</v>
      </c>
      <c r="G1412" s="130" t="s">
        <v>2672</v>
      </c>
      <c r="H1412" s="25">
        <v>231041</v>
      </c>
      <c r="I1412" s="1">
        <v>2</v>
      </c>
      <c r="J1412" s="1">
        <v>2561</v>
      </c>
      <c r="K1412" s="3">
        <v>658710</v>
      </c>
      <c r="L1412" s="3">
        <v>25520.87</v>
      </c>
      <c r="M1412" s="3">
        <v>658710</v>
      </c>
      <c r="N1412" s="3">
        <v>25520.87</v>
      </c>
      <c r="O1412" s="25" t="s">
        <v>3492</v>
      </c>
      <c r="P1412" s="1">
        <v>1</v>
      </c>
      <c r="Q1412" s="3">
        <v>18501.3</v>
      </c>
      <c r="R1412" s="1">
        <v>1</v>
      </c>
      <c r="S1412" s="1">
        <v>30012561</v>
      </c>
      <c r="T1412" s="26" t="s">
        <v>67</v>
      </c>
      <c r="U1412" s="1" t="str">
        <f t="shared" si="22"/>
        <v>กบข  18501.3  บาท</v>
      </c>
      <c r="V1412" s="1">
        <v>1122</v>
      </c>
    </row>
    <row r="1413" spans="1:22" x14ac:dyDescent="0.6">
      <c r="A1413" s="25" t="s">
        <v>486</v>
      </c>
      <c r="B1413" s="25">
        <v>230796</v>
      </c>
      <c r="C1413" s="1" t="s">
        <v>0</v>
      </c>
      <c r="D1413" s="2">
        <v>994000158254</v>
      </c>
      <c r="E1413" s="1" t="s">
        <v>1</v>
      </c>
      <c r="F1413" s="2">
        <v>3930300053360</v>
      </c>
      <c r="G1413" s="130" t="s">
        <v>2432</v>
      </c>
      <c r="H1413" s="25">
        <v>230796</v>
      </c>
      <c r="I1413" s="1">
        <v>2</v>
      </c>
      <c r="J1413" s="1">
        <v>2561</v>
      </c>
      <c r="K1413" s="3">
        <v>635700</v>
      </c>
      <c r="L1413" s="3">
        <v>23566.1</v>
      </c>
      <c r="M1413" s="3">
        <v>635700</v>
      </c>
      <c r="N1413" s="3">
        <v>23566.1</v>
      </c>
      <c r="O1413" s="25" t="s">
        <v>3138</v>
      </c>
      <c r="P1413" s="1">
        <v>1</v>
      </c>
      <c r="Q1413" s="3">
        <v>15039</v>
      </c>
      <c r="R1413" s="1">
        <v>1</v>
      </c>
      <c r="S1413" s="1">
        <v>30012561</v>
      </c>
      <c r="T1413" s="26" t="s">
        <v>67</v>
      </c>
      <c r="U1413" s="1" t="str">
        <f t="shared" si="22"/>
        <v>กบข  15039  บาท</v>
      </c>
      <c r="V1413" s="1">
        <v>882</v>
      </c>
    </row>
    <row r="1414" spans="1:22" x14ac:dyDescent="0.6">
      <c r="A1414" s="25" t="s">
        <v>485</v>
      </c>
      <c r="B1414" s="25">
        <v>230717</v>
      </c>
      <c r="C1414" s="1" t="s">
        <v>0</v>
      </c>
      <c r="D1414" s="2">
        <v>994000158254</v>
      </c>
      <c r="E1414" s="1" t="s">
        <v>1</v>
      </c>
      <c r="F1414" s="2">
        <v>3960100295564</v>
      </c>
      <c r="G1414" s="130" t="s">
        <v>2357</v>
      </c>
      <c r="H1414" s="25">
        <v>230717</v>
      </c>
      <c r="I1414" s="1">
        <v>2</v>
      </c>
      <c r="J1414" s="1">
        <v>2561</v>
      </c>
      <c r="K1414" s="3">
        <v>648180</v>
      </c>
      <c r="L1414" s="3">
        <v>24499.46</v>
      </c>
      <c r="M1414" s="3">
        <v>648180</v>
      </c>
      <c r="N1414" s="3">
        <v>24499.46</v>
      </c>
      <c r="O1414" s="25" t="s">
        <v>3473</v>
      </c>
      <c r="P1414" s="1">
        <v>1</v>
      </c>
      <c r="Q1414" s="3">
        <v>18185.400000000001</v>
      </c>
      <c r="R1414" s="1">
        <v>1</v>
      </c>
      <c r="S1414" s="1">
        <v>30012561</v>
      </c>
      <c r="T1414" s="26" t="s">
        <v>67</v>
      </c>
      <c r="U1414" s="1" t="str">
        <f t="shared" si="22"/>
        <v>กบข  18185.4  บาท</v>
      </c>
      <c r="V1414" s="1">
        <v>807</v>
      </c>
    </row>
    <row r="1415" spans="1:22" ht="25.2" x14ac:dyDescent="0.6">
      <c r="A1415" s="25" t="s">
        <v>484</v>
      </c>
      <c r="B1415" s="25">
        <v>230242</v>
      </c>
      <c r="C1415" s="1" t="s">
        <v>0</v>
      </c>
      <c r="D1415" s="2">
        <v>994000158254</v>
      </c>
      <c r="E1415" s="1" t="s">
        <v>1</v>
      </c>
      <c r="F1415" s="2">
        <v>4200900010356</v>
      </c>
      <c r="G1415" s="130" t="s">
        <v>1883</v>
      </c>
      <c r="H1415" s="25">
        <v>230242</v>
      </c>
      <c r="I1415" s="1">
        <v>2</v>
      </c>
      <c r="J1415" s="1">
        <v>2561</v>
      </c>
      <c r="K1415" s="3">
        <v>542940</v>
      </c>
      <c r="L1415" s="3">
        <v>15794</v>
      </c>
      <c r="M1415" s="3">
        <v>542940</v>
      </c>
      <c r="N1415" s="3">
        <v>15794</v>
      </c>
      <c r="O1415" s="25" t="s">
        <v>3224</v>
      </c>
      <c r="P1415" s="1" t="s">
        <v>2</v>
      </c>
      <c r="Q1415" s="3">
        <v>0</v>
      </c>
      <c r="R1415" s="1">
        <v>1</v>
      </c>
      <c r="S1415" s="1">
        <v>30012561</v>
      </c>
      <c r="T1415" s="28" t="s">
        <v>47</v>
      </c>
      <c r="U1415" s="1" t="str">
        <f t="shared" si="22"/>
        <v>กบข  0  บาท</v>
      </c>
      <c r="V1415" s="1">
        <v>333</v>
      </c>
    </row>
    <row r="1416" spans="1:22" ht="25.2" x14ac:dyDescent="0.6">
      <c r="A1416" s="25" t="s">
        <v>483</v>
      </c>
      <c r="B1416" s="25">
        <v>231042</v>
      </c>
      <c r="C1416" s="1" t="s">
        <v>0</v>
      </c>
      <c r="D1416" s="2">
        <v>994000158254</v>
      </c>
      <c r="E1416" s="1" t="s">
        <v>1</v>
      </c>
      <c r="F1416" s="2">
        <v>4600100001812</v>
      </c>
      <c r="G1416" s="130" t="s">
        <v>2673</v>
      </c>
      <c r="H1416" s="25">
        <v>231042</v>
      </c>
      <c r="I1416" s="1">
        <v>2</v>
      </c>
      <c r="J1416" s="1">
        <v>2561</v>
      </c>
      <c r="K1416" s="3">
        <v>667110</v>
      </c>
      <c r="L1416" s="3">
        <v>23210.9</v>
      </c>
      <c r="M1416" s="3">
        <v>667110</v>
      </c>
      <c r="N1416" s="3">
        <v>23210.9</v>
      </c>
      <c r="O1416" s="25" t="s">
        <v>3646</v>
      </c>
      <c r="P1416" s="1">
        <v>1</v>
      </c>
      <c r="Q1416" s="3">
        <v>0</v>
      </c>
      <c r="R1416" s="1">
        <v>1</v>
      </c>
      <c r="S1416" s="1">
        <v>30012561</v>
      </c>
      <c r="T1416" s="28" t="s">
        <v>47</v>
      </c>
      <c r="U1416" s="1" t="str">
        <f t="shared" si="22"/>
        <v>กบข  0  บาท</v>
      </c>
      <c r="V1416" s="1">
        <v>1123</v>
      </c>
    </row>
    <row r="1417" spans="1:22" ht="25.2" x14ac:dyDescent="0.6">
      <c r="A1417" s="25" t="s">
        <v>482</v>
      </c>
      <c r="B1417" s="25">
        <v>231210</v>
      </c>
      <c r="C1417" s="1" t="s">
        <v>0</v>
      </c>
      <c r="D1417" s="2">
        <v>994000158254</v>
      </c>
      <c r="E1417" s="1" t="s">
        <v>1</v>
      </c>
      <c r="F1417" s="2">
        <v>4600700002003</v>
      </c>
      <c r="G1417" s="130" t="s">
        <v>2845</v>
      </c>
      <c r="H1417" s="25">
        <v>231210</v>
      </c>
      <c r="I1417" s="1">
        <v>2</v>
      </c>
      <c r="J1417" s="1">
        <v>2561</v>
      </c>
      <c r="K1417" s="3">
        <v>740580</v>
      </c>
      <c r="L1417" s="3">
        <v>38686.85</v>
      </c>
      <c r="M1417" s="3">
        <v>740580</v>
      </c>
      <c r="N1417" s="3">
        <v>38686.85</v>
      </c>
      <c r="O1417" s="25" t="s">
        <v>3721</v>
      </c>
      <c r="P1417" s="1" t="s">
        <v>2</v>
      </c>
      <c r="Q1417" s="3">
        <v>0</v>
      </c>
      <c r="R1417" s="1">
        <v>1</v>
      </c>
      <c r="S1417" s="1">
        <v>30012561</v>
      </c>
      <c r="T1417" s="28" t="s">
        <v>47</v>
      </c>
      <c r="U1417" s="1" t="str">
        <f t="shared" si="22"/>
        <v>กบข  0  บาท</v>
      </c>
      <c r="V1417" s="1">
        <v>1295</v>
      </c>
    </row>
    <row r="1418" spans="1:22" x14ac:dyDescent="0.6">
      <c r="A1418" s="25" t="s">
        <v>481</v>
      </c>
      <c r="B1418" s="25">
        <v>231328</v>
      </c>
      <c r="C1418" s="1" t="s">
        <v>0</v>
      </c>
      <c r="D1418" s="2">
        <v>994000158254</v>
      </c>
      <c r="E1418" s="1" t="s">
        <v>1</v>
      </c>
      <c r="F1418" s="2">
        <v>4600800001513</v>
      </c>
      <c r="G1418" s="130" t="s">
        <v>2932</v>
      </c>
      <c r="H1418" s="25">
        <v>231328</v>
      </c>
      <c r="I1418" s="1">
        <v>2</v>
      </c>
      <c r="J1418" s="1">
        <v>2561</v>
      </c>
      <c r="K1418" s="3">
        <v>348165</v>
      </c>
      <c r="L1418" s="3">
        <v>1456.88</v>
      </c>
      <c r="M1418" s="3">
        <v>348165</v>
      </c>
      <c r="N1418" s="3">
        <v>1456.88</v>
      </c>
      <c r="O1418" s="25" t="s">
        <v>3765</v>
      </c>
      <c r="P1418" s="1">
        <v>1</v>
      </c>
      <c r="Q1418" s="3">
        <v>9027.4500000000007</v>
      </c>
      <c r="R1418" s="1">
        <v>1</v>
      </c>
      <c r="S1418" s="1">
        <v>30012561</v>
      </c>
      <c r="T1418" s="26" t="s">
        <v>67</v>
      </c>
      <c r="U1418" s="1" t="str">
        <f t="shared" si="22"/>
        <v>กบข  9027.45  บาท</v>
      </c>
      <c r="V1418" s="1">
        <v>1382</v>
      </c>
    </row>
    <row r="1419" spans="1:22" ht="25.2" x14ac:dyDescent="0.6">
      <c r="A1419" s="25" t="s">
        <v>480</v>
      </c>
      <c r="B1419" s="25">
        <v>231329</v>
      </c>
      <c r="C1419" s="1" t="s">
        <v>0</v>
      </c>
      <c r="D1419" s="2">
        <v>994000158254</v>
      </c>
      <c r="E1419" s="1" t="s">
        <v>1</v>
      </c>
      <c r="F1419" s="2">
        <v>4600800003036</v>
      </c>
      <c r="G1419" s="130" t="s">
        <v>2946</v>
      </c>
      <c r="H1419" s="25">
        <v>231329</v>
      </c>
      <c r="I1419" s="1">
        <v>2</v>
      </c>
      <c r="J1419" s="1">
        <v>2561</v>
      </c>
      <c r="K1419" s="3">
        <v>894990</v>
      </c>
      <c r="L1419" s="3">
        <v>62748.35</v>
      </c>
      <c r="M1419" s="3">
        <v>894990</v>
      </c>
      <c r="N1419" s="3">
        <v>62748.35</v>
      </c>
      <c r="O1419" s="25" t="s">
        <v>3772</v>
      </c>
      <c r="P1419" s="1">
        <v>1</v>
      </c>
      <c r="Q1419" s="3">
        <v>0</v>
      </c>
      <c r="R1419" s="1">
        <v>1</v>
      </c>
      <c r="S1419" s="1">
        <v>30012561</v>
      </c>
      <c r="T1419" s="28" t="s">
        <v>47</v>
      </c>
      <c r="U1419" s="1" t="str">
        <f t="shared" si="22"/>
        <v>กบข  0  บาท</v>
      </c>
      <c r="V1419" s="1">
        <v>1396</v>
      </c>
    </row>
    <row r="1420" spans="1:22" x14ac:dyDescent="0.6">
      <c r="A1420" s="25" t="s">
        <v>479</v>
      </c>
      <c r="B1420" s="25">
        <v>230687</v>
      </c>
      <c r="C1420" s="1" t="s">
        <v>0</v>
      </c>
      <c r="D1420" s="2">
        <v>994000158254</v>
      </c>
      <c r="E1420" s="1" t="s">
        <v>1</v>
      </c>
      <c r="F1420" s="2">
        <v>4609900004024</v>
      </c>
      <c r="G1420" s="130" t="s">
        <v>2317</v>
      </c>
      <c r="H1420" s="25">
        <v>230687</v>
      </c>
      <c r="I1420" s="1">
        <v>2</v>
      </c>
      <c r="J1420" s="1">
        <v>2561</v>
      </c>
      <c r="K1420" s="3">
        <v>210553.55</v>
      </c>
      <c r="L1420" s="3">
        <v>0</v>
      </c>
      <c r="M1420" s="3">
        <v>210553.55</v>
      </c>
      <c r="N1420" s="3">
        <v>0</v>
      </c>
      <c r="O1420" s="25" t="s">
        <v>3</v>
      </c>
      <c r="P1420" s="1" t="s">
        <v>2</v>
      </c>
      <c r="Q1420" s="3">
        <v>6316.61</v>
      </c>
      <c r="R1420" s="1">
        <v>1</v>
      </c>
      <c r="S1420" s="1">
        <v>30012561</v>
      </c>
      <c r="T1420" s="26" t="s">
        <v>67</v>
      </c>
      <c r="U1420" s="1" t="str">
        <f t="shared" si="22"/>
        <v>กบข  6316.61  บาท</v>
      </c>
      <c r="V1420" s="1">
        <v>767</v>
      </c>
    </row>
    <row r="1421" spans="1:22" ht="25.2" x14ac:dyDescent="0.6">
      <c r="A1421" s="25" t="s">
        <v>478</v>
      </c>
      <c r="B1421" s="25">
        <v>230594</v>
      </c>
      <c r="C1421" s="1" t="s">
        <v>0</v>
      </c>
      <c r="D1421" s="2">
        <v>994000158254</v>
      </c>
      <c r="E1421" s="1" t="s">
        <v>1</v>
      </c>
      <c r="F1421" s="2">
        <v>5100200094513</v>
      </c>
      <c r="G1421" s="130" t="s">
        <v>2232</v>
      </c>
      <c r="H1421" s="25">
        <v>230594</v>
      </c>
      <c r="I1421" s="1">
        <v>2</v>
      </c>
      <c r="J1421" s="1">
        <v>2561</v>
      </c>
      <c r="K1421" s="3">
        <v>816390</v>
      </c>
      <c r="L1421" s="3">
        <v>50958.35</v>
      </c>
      <c r="M1421" s="3">
        <v>816390</v>
      </c>
      <c r="N1421" s="3">
        <v>50958.35</v>
      </c>
      <c r="O1421" s="25" t="s">
        <v>3401</v>
      </c>
      <c r="P1421" s="1">
        <v>1</v>
      </c>
      <c r="Q1421" s="3">
        <v>0</v>
      </c>
      <c r="R1421" s="1">
        <v>1</v>
      </c>
      <c r="S1421" s="1">
        <v>30012561</v>
      </c>
      <c r="T1421" s="28" t="s">
        <v>47</v>
      </c>
      <c r="U1421" s="1" t="str">
        <f t="shared" si="22"/>
        <v>กบข  0  บาท</v>
      </c>
      <c r="V1421" s="1">
        <v>682</v>
      </c>
    </row>
    <row r="1422" spans="1:22" x14ac:dyDescent="0.6">
      <c r="A1422" s="25" t="s">
        <v>477</v>
      </c>
      <c r="B1422" s="25">
        <v>231285</v>
      </c>
      <c r="C1422" s="1" t="s">
        <v>0</v>
      </c>
      <c r="D1422" s="2">
        <v>994000158254</v>
      </c>
      <c r="E1422" s="1" t="s">
        <v>1</v>
      </c>
      <c r="F1422" s="2">
        <v>5100299081061</v>
      </c>
      <c r="G1422" s="130" t="s">
        <v>2903</v>
      </c>
      <c r="H1422" s="25">
        <v>231285</v>
      </c>
      <c r="I1422" s="1">
        <v>2</v>
      </c>
      <c r="J1422" s="1">
        <v>2561</v>
      </c>
      <c r="K1422" s="3">
        <v>591510</v>
      </c>
      <c r="L1422" s="3">
        <v>18091.169999999998</v>
      </c>
      <c r="M1422" s="3">
        <v>591510</v>
      </c>
      <c r="N1422" s="3">
        <v>18091.169999999998</v>
      </c>
      <c r="O1422" s="25" t="s">
        <v>3751</v>
      </c>
      <c r="P1422" s="1">
        <v>1</v>
      </c>
      <c r="Q1422" s="3">
        <v>13713.3</v>
      </c>
      <c r="R1422" s="1">
        <v>1</v>
      </c>
      <c r="S1422" s="1">
        <v>30012561</v>
      </c>
      <c r="T1422" s="26" t="s">
        <v>67</v>
      </c>
      <c r="U1422" s="1" t="str">
        <f t="shared" si="22"/>
        <v>กบข  13713.3  บาท</v>
      </c>
      <c r="V1422" s="1">
        <v>1353</v>
      </c>
    </row>
    <row r="1423" spans="1:22" ht="25.2" x14ac:dyDescent="0.6">
      <c r="A1423" s="25" t="s">
        <v>476</v>
      </c>
      <c r="B1423" s="25">
        <v>230204</v>
      </c>
      <c r="C1423" s="1" t="s">
        <v>0</v>
      </c>
      <c r="D1423" s="2">
        <v>994000158254</v>
      </c>
      <c r="E1423" s="1" t="s">
        <v>1</v>
      </c>
      <c r="F1423" s="2">
        <v>5100699035368</v>
      </c>
      <c r="G1423" s="130" t="s">
        <v>1842</v>
      </c>
      <c r="H1423" s="25">
        <v>230204</v>
      </c>
      <c r="I1423" s="1">
        <v>2</v>
      </c>
      <c r="J1423" s="1">
        <v>2561</v>
      </c>
      <c r="K1423" s="3">
        <v>574620</v>
      </c>
      <c r="L1423" s="3">
        <v>17761.8</v>
      </c>
      <c r="M1423" s="3">
        <v>574620</v>
      </c>
      <c r="N1423" s="3">
        <v>17761.8</v>
      </c>
      <c r="O1423" s="25" t="s">
        <v>3199</v>
      </c>
      <c r="P1423" s="1">
        <v>1</v>
      </c>
      <c r="Q1423" s="3">
        <v>0</v>
      </c>
      <c r="R1423" s="1">
        <v>1</v>
      </c>
      <c r="S1423" s="1">
        <v>30012561</v>
      </c>
      <c r="T1423" s="28" t="s">
        <v>47</v>
      </c>
      <c r="U1423" s="1" t="str">
        <f t="shared" si="22"/>
        <v>กบข  0  บาท</v>
      </c>
      <c r="V1423" s="1">
        <v>292</v>
      </c>
    </row>
    <row r="1424" spans="1:22" x14ac:dyDescent="0.6">
      <c r="A1424" s="25" t="s">
        <v>475</v>
      </c>
      <c r="B1424" s="25">
        <v>229920</v>
      </c>
      <c r="C1424" s="1" t="s">
        <v>0</v>
      </c>
      <c r="D1424" s="2">
        <v>994000158254</v>
      </c>
      <c r="E1424" s="1" t="s">
        <v>1</v>
      </c>
      <c r="F1424" s="2">
        <v>5160100056571</v>
      </c>
      <c r="G1424" s="130" t="s">
        <v>1556</v>
      </c>
      <c r="H1424" s="25">
        <v>229920</v>
      </c>
      <c r="I1424" s="1">
        <v>2</v>
      </c>
      <c r="J1424" s="1">
        <v>2561</v>
      </c>
      <c r="K1424" s="3">
        <v>925290</v>
      </c>
      <c r="L1424" s="3">
        <v>61934.5</v>
      </c>
      <c r="M1424" s="3">
        <v>925290</v>
      </c>
      <c r="N1424" s="3">
        <v>61934.5</v>
      </c>
      <c r="O1424" s="25" t="s">
        <v>3036</v>
      </c>
      <c r="P1424" s="1">
        <v>1</v>
      </c>
      <c r="Q1424" s="3">
        <v>23726.7</v>
      </c>
      <c r="R1424" s="1">
        <v>1</v>
      </c>
      <c r="S1424" s="1">
        <v>30012561</v>
      </c>
      <c r="T1424" s="26" t="s">
        <v>67</v>
      </c>
      <c r="U1424" s="1" t="str">
        <f t="shared" si="22"/>
        <v>กบข  23726.7  บาท</v>
      </c>
      <c r="V1424" s="1">
        <v>6</v>
      </c>
    </row>
    <row r="1425" spans="1:22" ht="25.2" x14ac:dyDescent="0.6">
      <c r="A1425" s="25" t="s">
        <v>474</v>
      </c>
      <c r="B1425" s="25">
        <v>230025</v>
      </c>
      <c r="C1425" s="1" t="s">
        <v>0</v>
      </c>
      <c r="D1425" s="2">
        <v>994000158254</v>
      </c>
      <c r="E1425" s="1" t="s">
        <v>1</v>
      </c>
      <c r="F1425" s="2">
        <v>5160600032019</v>
      </c>
      <c r="G1425" s="130" t="s">
        <v>1667</v>
      </c>
      <c r="H1425" s="25">
        <v>230025</v>
      </c>
      <c r="I1425" s="1">
        <v>2</v>
      </c>
      <c r="J1425" s="1">
        <v>2561</v>
      </c>
      <c r="K1425" s="3">
        <v>805680</v>
      </c>
      <c r="L1425" s="3">
        <v>23068</v>
      </c>
      <c r="M1425" s="3">
        <v>805680</v>
      </c>
      <c r="N1425" s="3">
        <v>23068</v>
      </c>
      <c r="O1425" s="25" t="s">
        <v>3103</v>
      </c>
      <c r="P1425" s="1">
        <v>1</v>
      </c>
      <c r="Q1425" s="3">
        <v>0</v>
      </c>
      <c r="R1425" s="1">
        <v>1</v>
      </c>
      <c r="S1425" s="1">
        <v>30012561</v>
      </c>
      <c r="T1425" s="28" t="s">
        <v>47</v>
      </c>
      <c r="U1425" s="1" t="str">
        <f t="shared" si="22"/>
        <v>กบข  0  บาท</v>
      </c>
      <c r="V1425" s="1">
        <v>117</v>
      </c>
    </row>
    <row r="1426" spans="1:22" ht="25.2" x14ac:dyDescent="0.6">
      <c r="A1426" s="25" t="s">
        <v>473</v>
      </c>
      <c r="B1426" s="25">
        <v>231069</v>
      </c>
      <c r="C1426" s="1" t="s">
        <v>0</v>
      </c>
      <c r="D1426" s="2">
        <v>994000158254</v>
      </c>
      <c r="E1426" s="1" t="s">
        <v>1</v>
      </c>
      <c r="F1426" s="2">
        <v>5169799002842</v>
      </c>
      <c r="G1426" s="130" t="s">
        <v>2705</v>
      </c>
      <c r="H1426" s="25">
        <v>231069</v>
      </c>
      <c r="I1426" s="1">
        <v>2</v>
      </c>
      <c r="J1426" s="1">
        <v>2561</v>
      </c>
      <c r="K1426" s="3">
        <v>827903.4</v>
      </c>
      <c r="L1426" s="3">
        <v>45201.11</v>
      </c>
      <c r="M1426" s="3">
        <v>827903.4</v>
      </c>
      <c r="N1426" s="3">
        <v>45201.11</v>
      </c>
      <c r="O1426" s="25" t="s">
        <v>3661</v>
      </c>
      <c r="P1426" s="1">
        <v>1</v>
      </c>
      <c r="Q1426" s="3">
        <v>0</v>
      </c>
      <c r="R1426" s="1">
        <v>1</v>
      </c>
      <c r="S1426" s="1">
        <v>30012561</v>
      </c>
      <c r="T1426" s="28" t="s">
        <v>47</v>
      </c>
      <c r="U1426" s="1" t="str">
        <f t="shared" si="22"/>
        <v>กบข  0  บาท</v>
      </c>
      <c r="V1426" s="1">
        <v>1155</v>
      </c>
    </row>
    <row r="1427" spans="1:22" x14ac:dyDescent="0.6">
      <c r="A1427" s="25" t="s">
        <v>472</v>
      </c>
      <c r="B1427" s="25">
        <v>230446</v>
      </c>
      <c r="C1427" s="1" t="s">
        <v>0</v>
      </c>
      <c r="D1427" s="2">
        <v>994000158254</v>
      </c>
      <c r="E1427" s="1" t="s">
        <v>1</v>
      </c>
      <c r="F1427" s="2">
        <v>5170300016018</v>
      </c>
      <c r="G1427" s="130" t="s">
        <v>2085</v>
      </c>
      <c r="H1427" s="25">
        <v>230446</v>
      </c>
      <c r="I1427" s="1">
        <v>2</v>
      </c>
      <c r="J1427" s="1">
        <v>2561</v>
      </c>
      <c r="K1427" s="3">
        <v>689490</v>
      </c>
      <c r="L1427" s="3">
        <v>26048.73</v>
      </c>
      <c r="M1427" s="3">
        <v>689490</v>
      </c>
      <c r="N1427" s="3">
        <v>26048.73</v>
      </c>
      <c r="O1427" s="25" t="s">
        <v>3324</v>
      </c>
      <c r="P1427" s="1" t="s">
        <v>2</v>
      </c>
      <c r="Q1427" s="3">
        <v>16652.7</v>
      </c>
      <c r="R1427" s="1">
        <v>1</v>
      </c>
      <c r="S1427" s="1">
        <v>30012561</v>
      </c>
      <c r="T1427" s="26" t="s">
        <v>67</v>
      </c>
      <c r="U1427" s="1" t="str">
        <f t="shared" si="22"/>
        <v>กบข  16652.7  บาท</v>
      </c>
      <c r="V1427" s="1">
        <v>535</v>
      </c>
    </row>
    <row r="1428" spans="1:22" ht="25.2" x14ac:dyDescent="0.6">
      <c r="A1428" s="25" t="s">
        <v>471</v>
      </c>
      <c r="B1428" s="25">
        <v>230391</v>
      </c>
      <c r="C1428" s="1" t="s">
        <v>0</v>
      </c>
      <c r="D1428" s="2">
        <v>994000158254</v>
      </c>
      <c r="E1428" s="1" t="s">
        <v>1</v>
      </c>
      <c r="F1428" s="2">
        <v>5180199004226</v>
      </c>
      <c r="G1428" s="130" t="s">
        <v>2029</v>
      </c>
      <c r="H1428" s="25">
        <v>230391</v>
      </c>
      <c r="I1428" s="1">
        <v>2</v>
      </c>
      <c r="J1428" s="1">
        <v>2561</v>
      </c>
      <c r="K1428" s="3">
        <v>700290</v>
      </c>
      <c r="L1428" s="3">
        <v>33543.5</v>
      </c>
      <c r="M1428" s="3">
        <v>700290</v>
      </c>
      <c r="N1428" s="3">
        <v>33543.5</v>
      </c>
      <c r="O1428" s="25" t="s">
        <v>3031</v>
      </c>
      <c r="P1428" s="1">
        <v>1</v>
      </c>
      <c r="Q1428" s="3">
        <v>0</v>
      </c>
      <c r="R1428" s="1">
        <v>1</v>
      </c>
      <c r="S1428" s="1">
        <v>30012561</v>
      </c>
      <c r="T1428" s="28" t="s">
        <v>47</v>
      </c>
      <c r="U1428" s="1" t="str">
        <f t="shared" si="22"/>
        <v>กบข  0  บาท</v>
      </c>
      <c r="V1428" s="1">
        <v>479</v>
      </c>
    </row>
    <row r="1429" spans="1:22" x14ac:dyDescent="0.6">
      <c r="A1429" s="25" t="s">
        <v>470</v>
      </c>
      <c r="B1429" s="25">
        <v>230319</v>
      </c>
      <c r="C1429" s="1" t="s">
        <v>0</v>
      </c>
      <c r="D1429" s="2">
        <v>994000158254</v>
      </c>
      <c r="E1429" s="1" t="s">
        <v>1</v>
      </c>
      <c r="F1429" s="2">
        <v>5180400021382</v>
      </c>
      <c r="G1429" s="130" t="s">
        <v>1958</v>
      </c>
      <c r="H1429" s="25">
        <v>230319</v>
      </c>
      <c r="I1429" s="1">
        <v>2</v>
      </c>
      <c r="J1429" s="1">
        <v>2561</v>
      </c>
      <c r="K1429" s="3">
        <v>322080</v>
      </c>
      <c r="L1429" s="3">
        <v>120.88</v>
      </c>
      <c r="M1429" s="3">
        <v>322080</v>
      </c>
      <c r="N1429" s="3">
        <v>120.88</v>
      </c>
      <c r="O1429" s="25" t="s">
        <v>3267</v>
      </c>
      <c r="P1429" s="1">
        <v>1</v>
      </c>
      <c r="Q1429" s="3">
        <v>9662.4</v>
      </c>
      <c r="R1429" s="1">
        <v>1</v>
      </c>
      <c r="S1429" s="1">
        <v>30012561</v>
      </c>
      <c r="T1429" s="26" t="s">
        <v>67</v>
      </c>
      <c r="U1429" s="1" t="str">
        <f t="shared" si="22"/>
        <v>กบข  9662.4  บาท</v>
      </c>
      <c r="V1429" s="1">
        <v>408</v>
      </c>
    </row>
    <row r="1430" spans="1:22" ht="25.2" x14ac:dyDescent="0.6">
      <c r="A1430" s="25" t="s">
        <v>469</v>
      </c>
      <c r="B1430" s="25">
        <v>230264</v>
      </c>
      <c r="C1430" s="1" t="s">
        <v>0</v>
      </c>
      <c r="D1430" s="2">
        <v>994000158254</v>
      </c>
      <c r="E1430" s="1" t="s">
        <v>1</v>
      </c>
      <c r="F1430" s="2">
        <v>5180600020045</v>
      </c>
      <c r="G1430" s="130" t="s">
        <v>1904</v>
      </c>
      <c r="H1430" s="25">
        <v>230264</v>
      </c>
      <c r="I1430" s="1">
        <v>2</v>
      </c>
      <c r="J1430" s="1">
        <v>2561</v>
      </c>
      <c r="K1430" s="3">
        <v>941010</v>
      </c>
      <c r="L1430" s="3">
        <v>54651.5</v>
      </c>
      <c r="M1430" s="3">
        <v>941010</v>
      </c>
      <c r="N1430" s="3">
        <v>54651.5</v>
      </c>
      <c r="O1430" s="25" t="s">
        <v>3239</v>
      </c>
      <c r="P1430" s="1" t="s">
        <v>2</v>
      </c>
      <c r="Q1430" s="3">
        <v>0</v>
      </c>
      <c r="R1430" s="1">
        <v>1</v>
      </c>
      <c r="S1430" s="1">
        <v>30012561</v>
      </c>
      <c r="T1430" s="28" t="s">
        <v>47</v>
      </c>
      <c r="U1430" s="1" t="str">
        <f t="shared" si="22"/>
        <v>กบข  0  บาท</v>
      </c>
      <c r="V1430" s="1">
        <v>354</v>
      </c>
    </row>
    <row r="1431" spans="1:22" ht="25.2" x14ac:dyDescent="0.6">
      <c r="A1431" s="25" t="s">
        <v>468</v>
      </c>
      <c r="B1431" s="25">
        <v>230371</v>
      </c>
      <c r="C1431" s="1" t="s">
        <v>0</v>
      </c>
      <c r="D1431" s="2">
        <v>994000158254</v>
      </c>
      <c r="E1431" s="1" t="s">
        <v>1</v>
      </c>
      <c r="F1431" s="2">
        <v>5250500018901</v>
      </c>
      <c r="G1431" s="130" t="s">
        <v>2011</v>
      </c>
      <c r="H1431" s="25">
        <v>230371</v>
      </c>
      <c r="I1431" s="1">
        <v>2</v>
      </c>
      <c r="J1431" s="1">
        <v>2561</v>
      </c>
      <c r="K1431" s="3">
        <v>856770</v>
      </c>
      <c r="L1431" s="3">
        <v>57015.5</v>
      </c>
      <c r="M1431" s="3">
        <v>856770</v>
      </c>
      <c r="N1431" s="3">
        <v>57015.5</v>
      </c>
      <c r="O1431" s="25" t="s">
        <v>148</v>
      </c>
      <c r="P1431" s="1">
        <v>1</v>
      </c>
      <c r="Q1431" s="3">
        <v>0</v>
      </c>
      <c r="R1431" s="1">
        <v>1</v>
      </c>
      <c r="S1431" s="1">
        <v>30012561</v>
      </c>
      <c r="T1431" s="28" t="s">
        <v>47</v>
      </c>
      <c r="U1431" s="1" t="str">
        <f t="shared" si="22"/>
        <v>กบข  0  บาท</v>
      </c>
      <c r="V1431" s="1">
        <v>461</v>
      </c>
    </row>
    <row r="1432" spans="1:22" ht="25.2" x14ac:dyDescent="0.6">
      <c r="A1432" s="25" t="s">
        <v>467</v>
      </c>
      <c r="B1432" s="25">
        <v>230646</v>
      </c>
      <c r="C1432" s="1" t="s">
        <v>0</v>
      </c>
      <c r="D1432" s="2">
        <v>994000158254</v>
      </c>
      <c r="E1432" s="1" t="s">
        <v>1</v>
      </c>
      <c r="F1432" s="2">
        <v>5331400010657</v>
      </c>
      <c r="G1432" s="130" t="s">
        <v>2285</v>
      </c>
      <c r="H1432" s="25">
        <v>230646</v>
      </c>
      <c r="I1432" s="1">
        <v>2</v>
      </c>
      <c r="J1432" s="1">
        <v>2561</v>
      </c>
      <c r="K1432" s="3">
        <v>751110</v>
      </c>
      <c r="L1432" s="3">
        <v>38166.35</v>
      </c>
      <c r="M1432" s="3">
        <v>751110</v>
      </c>
      <c r="N1432" s="3">
        <v>38166.35</v>
      </c>
      <c r="O1432" s="25" t="s">
        <v>3436</v>
      </c>
      <c r="P1432" s="1">
        <v>1</v>
      </c>
      <c r="Q1432" s="3">
        <v>0</v>
      </c>
      <c r="R1432" s="1">
        <v>1</v>
      </c>
      <c r="S1432" s="1">
        <v>30012561</v>
      </c>
      <c r="T1432" s="28" t="s">
        <v>47</v>
      </c>
      <c r="U1432" s="1" t="str">
        <f t="shared" si="22"/>
        <v>กบข  0  บาท</v>
      </c>
      <c r="V1432" s="1">
        <v>735</v>
      </c>
    </row>
    <row r="1433" spans="1:22" x14ac:dyDescent="0.6">
      <c r="A1433" s="25" t="s">
        <v>466</v>
      </c>
      <c r="B1433" s="25">
        <v>230143</v>
      </c>
      <c r="C1433" s="1" t="s">
        <v>0</v>
      </c>
      <c r="D1433" s="2">
        <v>994000158254</v>
      </c>
      <c r="E1433" s="1" t="s">
        <v>1</v>
      </c>
      <c r="F1433" s="2">
        <v>5341500012406</v>
      </c>
      <c r="G1433" s="130" t="s">
        <v>1784</v>
      </c>
      <c r="H1433" s="25">
        <v>230143</v>
      </c>
      <c r="I1433" s="1">
        <v>2</v>
      </c>
      <c r="J1433" s="1">
        <v>2561</v>
      </c>
      <c r="K1433" s="3">
        <v>503790</v>
      </c>
      <c r="L1433" s="3">
        <v>10770.83</v>
      </c>
      <c r="M1433" s="3">
        <v>503790</v>
      </c>
      <c r="N1433" s="3">
        <v>10770.83</v>
      </c>
      <c r="O1433" s="25" t="s">
        <v>86</v>
      </c>
      <c r="P1433" s="1">
        <v>1</v>
      </c>
      <c r="Q1433" s="3">
        <v>11081.7</v>
      </c>
      <c r="R1433" s="1">
        <v>1</v>
      </c>
      <c r="S1433" s="1">
        <v>30012561</v>
      </c>
      <c r="T1433" s="26" t="s">
        <v>67</v>
      </c>
      <c r="U1433" s="1" t="str">
        <f t="shared" si="22"/>
        <v>กบข  11081.7  บาท</v>
      </c>
      <c r="V1433" s="1">
        <v>234</v>
      </c>
    </row>
    <row r="1434" spans="1:22" ht="25.2" x14ac:dyDescent="0.6">
      <c r="A1434" s="25" t="s">
        <v>465</v>
      </c>
      <c r="B1434" s="25">
        <v>230625</v>
      </c>
      <c r="C1434" s="1" t="s">
        <v>0</v>
      </c>
      <c r="D1434" s="2">
        <v>994000158254</v>
      </c>
      <c r="E1434" s="1" t="s">
        <v>1</v>
      </c>
      <c r="F1434" s="2">
        <v>5401199003350</v>
      </c>
      <c r="G1434" s="130" t="s">
        <v>2260</v>
      </c>
      <c r="H1434" s="25">
        <v>230625</v>
      </c>
      <c r="I1434" s="1">
        <v>2</v>
      </c>
      <c r="J1434" s="1">
        <v>2561</v>
      </c>
      <c r="K1434" s="3">
        <v>663660</v>
      </c>
      <c r="L1434" s="3">
        <v>22591.88</v>
      </c>
      <c r="M1434" s="3">
        <v>663660</v>
      </c>
      <c r="N1434" s="3">
        <v>22591.88</v>
      </c>
      <c r="O1434" s="25" t="s">
        <v>3418</v>
      </c>
      <c r="P1434" s="1">
        <v>1</v>
      </c>
      <c r="Q1434" s="3">
        <v>0</v>
      </c>
      <c r="R1434" s="1">
        <v>1</v>
      </c>
      <c r="S1434" s="1">
        <v>30012561</v>
      </c>
      <c r="T1434" s="28" t="s">
        <v>47</v>
      </c>
      <c r="U1434" s="1" t="str">
        <f t="shared" si="22"/>
        <v>กบข  0  บาท</v>
      </c>
      <c r="V1434" s="1">
        <v>710</v>
      </c>
    </row>
    <row r="1435" spans="1:22" ht="25.2" x14ac:dyDescent="0.6">
      <c r="A1435" s="25" t="s">
        <v>464</v>
      </c>
      <c r="B1435" s="25">
        <v>230476</v>
      </c>
      <c r="C1435" s="1" t="s">
        <v>0</v>
      </c>
      <c r="D1435" s="2">
        <v>994000158254</v>
      </c>
      <c r="E1435" s="1" t="s">
        <v>1</v>
      </c>
      <c r="F1435" s="2">
        <v>5530500157100</v>
      </c>
      <c r="G1435" s="130" t="s">
        <v>2113</v>
      </c>
      <c r="H1435" s="25">
        <v>230476</v>
      </c>
      <c r="I1435" s="1">
        <v>2</v>
      </c>
      <c r="J1435" s="1">
        <v>2561</v>
      </c>
      <c r="K1435" s="3">
        <v>795000</v>
      </c>
      <c r="L1435" s="3">
        <v>46489.85</v>
      </c>
      <c r="M1435" s="3">
        <v>795000</v>
      </c>
      <c r="N1435" s="3">
        <v>46489.85</v>
      </c>
      <c r="O1435" s="25" t="s">
        <v>3343</v>
      </c>
      <c r="P1435" s="1" t="s">
        <v>2</v>
      </c>
      <c r="Q1435" s="3">
        <v>0</v>
      </c>
      <c r="R1435" s="1">
        <v>1</v>
      </c>
      <c r="S1435" s="1">
        <v>30012561</v>
      </c>
      <c r="T1435" s="28" t="s">
        <v>47</v>
      </c>
      <c r="U1435" s="1" t="str">
        <f t="shared" si="22"/>
        <v>กบข  0  บาท</v>
      </c>
      <c r="V1435" s="1">
        <v>563</v>
      </c>
    </row>
    <row r="1436" spans="1:22" ht="25.2" x14ac:dyDescent="0.6">
      <c r="A1436" s="25" t="s">
        <v>463</v>
      </c>
      <c r="B1436" s="25">
        <v>230947</v>
      </c>
      <c r="C1436" s="1" t="s">
        <v>0</v>
      </c>
      <c r="D1436" s="2">
        <v>994000158254</v>
      </c>
      <c r="E1436" s="1" t="s">
        <v>1</v>
      </c>
      <c r="F1436" s="2">
        <v>5540490009227</v>
      </c>
      <c r="G1436" s="130" t="s">
        <v>2582</v>
      </c>
      <c r="H1436" s="25">
        <v>230947</v>
      </c>
      <c r="I1436" s="1">
        <v>2</v>
      </c>
      <c r="J1436" s="1">
        <v>2561</v>
      </c>
      <c r="K1436" s="3">
        <v>805680</v>
      </c>
      <c r="L1436" s="3">
        <v>49352</v>
      </c>
      <c r="M1436" s="3">
        <v>805680</v>
      </c>
      <c r="N1436" s="3">
        <v>49352</v>
      </c>
      <c r="O1436" s="25" t="s">
        <v>3430</v>
      </c>
      <c r="P1436" s="1">
        <v>1</v>
      </c>
      <c r="Q1436" s="3">
        <v>0</v>
      </c>
      <c r="R1436" s="1">
        <v>1</v>
      </c>
      <c r="S1436" s="1">
        <v>30012561</v>
      </c>
      <c r="T1436" s="28" t="s">
        <v>47</v>
      </c>
      <c r="U1436" s="1" t="str">
        <f t="shared" si="22"/>
        <v>กบข  0  บาท</v>
      </c>
      <c r="V1436" s="1">
        <v>1032</v>
      </c>
    </row>
    <row r="1437" spans="1:22" x14ac:dyDescent="0.6">
      <c r="A1437" s="25" t="s">
        <v>462</v>
      </c>
      <c r="B1437" s="25">
        <v>229921</v>
      </c>
      <c r="C1437" s="1" t="s">
        <v>0</v>
      </c>
      <c r="D1437" s="2">
        <v>994000158254</v>
      </c>
      <c r="E1437" s="1" t="s">
        <v>1</v>
      </c>
      <c r="F1437" s="2">
        <v>5550500108010</v>
      </c>
      <c r="G1437" s="130" t="s">
        <v>1555</v>
      </c>
      <c r="H1437" s="25">
        <v>229921</v>
      </c>
      <c r="I1437" s="1">
        <v>2</v>
      </c>
      <c r="J1437" s="1">
        <v>2561</v>
      </c>
      <c r="K1437" s="3">
        <v>507570</v>
      </c>
      <c r="L1437" s="3">
        <v>11137.49</v>
      </c>
      <c r="M1437" s="3">
        <v>507570</v>
      </c>
      <c r="N1437" s="3">
        <v>11137.49</v>
      </c>
      <c r="O1437" s="25" t="s">
        <v>3035</v>
      </c>
      <c r="P1437" s="1">
        <v>1</v>
      </c>
      <c r="Q1437" s="3">
        <v>11195.1</v>
      </c>
      <c r="R1437" s="1">
        <v>1</v>
      </c>
      <c r="S1437" s="1">
        <v>30012561</v>
      </c>
      <c r="T1437" s="26" t="s">
        <v>67</v>
      </c>
      <c r="U1437" s="1" t="str">
        <f t="shared" si="22"/>
        <v>กบข  11195.1  บาท</v>
      </c>
      <c r="V1437" s="1">
        <v>5</v>
      </c>
    </row>
    <row r="1438" spans="1:22" x14ac:dyDescent="0.6">
      <c r="A1438" s="25" t="s">
        <v>461</v>
      </c>
      <c r="B1438" s="25">
        <v>230437</v>
      </c>
      <c r="C1438" s="1" t="s">
        <v>0</v>
      </c>
      <c r="D1438" s="2">
        <v>994000158254</v>
      </c>
      <c r="E1438" s="1" t="s">
        <v>1</v>
      </c>
      <c r="F1438" s="2">
        <v>5550600002418</v>
      </c>
      <c r="G1438" s="130" t="s">
        <v>2078</v>
      </c>
      <c r="H1438" s="25">
        <v>230437</v>
      </c>
      <c r="I1438" s="1">
        <v>2</v>
      </c>
      <c r="J1438" s="1">
        <v>2561</v>
      </c>
      <c r="K1438" s="3">
        <v>348780</v>
      </c>
      <c r="L1438" s="3">
        <v>1178.83</v>
      </c>
      <c r="M1438" s="3">
        <v>348780</v>
      </c>
      <c r="N1438" s="3">
        <v>1178.83</v>
      </c>
      <c r="O1438" s="25" t="s">
        <v>3321</v>
      </c>
      <c r="P1438" s="1">
        <v>1</v>
      </c>
      <c r="Q1438" s="3">
        <v>9203.4</v>
      </c>
      <c r="R1438" s="1">
        <v>1</v>
      </c>
      <c r="S1438" s="1">
        <v>30012561</v>
      </c>
      <c r="T1438" s="26" t="s">
        <v>67</v>
      </c>
      <c r="U1438" s="1" t="str">
        <f t="shared" si="22"/>
        <v>กบข  9203.4  บาท</v>
      </c>
      <c r="V1438" s="1">
        <v>528</v>
      </c>
    </row>
    <row r="1439" spans="1:22" ht="25.2" x14ac:dyDescent="0.6">
      <c r="A1439" s="25" t="s">
        <v>460</v>
      </c>
      <c r="B1439" s="25">
        <v>230948</v>
      </c>
      <c r="C1439" s="1" t="s">
        <v>0</v>
      </c>
      <c r="D1439" s="2">
        <v>994000158254</v>
      </c>
      <c r="E1439" s="1" t="s">
        <v>1</v>
      </c>
      <c r="F1439" s="2">
        <v>5600100005298</v>
      </c>
      <c r="G1439" s="130" t="s">
        <v>2589</v>
      </c>
      <c r="H1439" s="25">
        <v>230948</v>
      </c>
      <c r="I1439" s="1">
        <v>2</v>
      </c>
      <c r="J1439" s="1">
        <v>2561</v>
      </c>
      <c r="K1439" s="3">
        <v>797670</v>
      </c>
      <c r="L1439" s="3">
        <v>43200.5</v>
      </c>
      <c r="M1439" s="3">
        <v>797670</v>
      </c>
      <c r="N1439" s="3">
        <v>43200.5</v>
      </c>
      <c r="O1439" s="25" t="s">
        <v>3597</v>
      </c>
      <c r="P1439" s="1">
        <v>1</v>
      </c>
      <c r="Q1439" s="3">
        <v>0</v>
      </c>
      <c r="R1439" s="1">
        <v>1</v>
      </c>
      <c r="S1439" s="1">
        <v>30012561</v>
      </c>
      <c r="T1439" s="28" t="s">
        <v>47</v>
      </c>
      <c r="U1439" s="1" t="str">
        <f t="shared" si="22"/>
        <v>กบข  0  บาท</v>
      </c>
      <c r="V1439" s="1">
        <v>1039</v>
      </c>
    </row>
    <row r="1440" spans="1:22" x14ac:dyDescent="0.6">
      <c r="A1440" s="25" t="s">
        <v>459</v>
      </c>
      <c r="B1440" s="25">
        <v>230754</v>
      </c>
      <c r="C1440" s="1" t="s">
        <v>0</v>
      </c>
      <c r="D1440" s="2">
        <v>994000158254</v>
      </c>
      <c r="E1440" s="1" t="s">
        <v>1</v>
      </c>
      <c r="F1440" s="2">
        <v>5600400018565</v>
      </c>
      <c r="G1440" s="130" t="s">
        <v>2386</v>
      </c>
      <c r="H1440" s="25">
        <v>230754</v>
      </c>
      <c r="I1440" s="1">
        <v>2</v>
      </c>
      <c r="J1440" s="1">
        <v>2561</v>
      </c>
      <c r="K1440" s="3">
        <v>548160</v>
      </c>
      <c r="L1440" s="3">
        <v>14973.92</v>
      </c>
      <c r="M1440" s="3">
        <v>548160</v>
      </c>
      <c r="N1440" s="3">
        <v>14973.92</v>
      </c>
      <c r="O1440" s="25" t="s">
        <v>3489</v>
      </c>
      <c r="P1440" s="1" t="s">
        <v>2</v>
      </c>
      <c r="Q1440" s="3">
        <v>13420.8</v>
      </c>
      <c r="R1440" s="1">
        <v>1</v>
      </c>
      <c r="S1440" s="1">
        <v>30012561</v>
      </c>
      <c r="T1440" s="26" t="s">
        <v>67</v>
      </c>
      <c r="U1440" s="1" t="str">
        <f t="shared" si="22"/>
        <v>กบข  13420.8  บาท</v>
      </c>
      <c r="V1440" s="1">
        <v>836</v>
      </c>
    </row>
    <row r="1441" spans="1:22" ht="25.2" x14ac:dyDescent="0.6">
      <c r="A1441" s="25" t="s">
        <v>458</v>
      </c>
      <c r="B1441" s="25">
        <v>230447</v>
      </c>
      <c r="C1441" s="1" t="s">
        <v>0</v>
      </c>
      <c r="D1441" s="2">
        <v>994000158254</v>
      </c>
      <c r="E1441" s="1" t="s">
        <v>1</v>
      </c>
      <c r="F1441" s="2">
        <v>5600400021493</v>
      </c>
      <c r="G1441" s="130" t="s">
        <v>2086</v>
      </c>
      <c r="H1441" s="25">
        <v>230447</v>
      </c>
      <c r="I1441" s="1">
        <v>2</v>
      </c>
      <c r="J1441" s="1">
        <v>2561</v>
      </c>
      <c r="K1441" s="3">
        <v>748500</v>
      </c>
      <c r="L1441" s="3">
        <v>37435.85</v>
      </c>
      <c r="M1441" s="3">
        <v>748500</v>
      </c>
      <c r="N1441" s="3">
        <v>37435.85</v>
      </c>
      <c r="O1441" s="25" t="s">
        <v>3325</v>
      </c>
      <c r="P1441" s="1">
        <v>1</v>
      </c>
      <c r="Q1441" s="3">
        <v>0</v>
      </c>
      <c r="R1441" s="1">
        <v>1</v>
      </c>
      <c r="S1441" s="1">
        <v>30012561</v>
      </c>
      <c r="T1441" s="28" t="s">
        <v>47</v>
      </c>
      <c r="U1441" s="1" t="str">
        <f t="shared" si="22"/>
        <v>กบข  0  บาท</v>
      </c>
      <c r="V1441" s="1">
        <v>536</v>
      </c>
    </row>
    <row r="1442" spans="1:22" ht="25.2" x14ac:dyDescent="0.6">
      <c r="A1442" s="25" t="s">
        <v>457</v>
      </c>
      <c r="B1442" s="25">
        <v>230718</v>
      </c>
      <c r="C1442" s="1" t="s">
        <v>0</v>
      </c>
      <c r="D1442" s="2">
        <v>994000158254</v>
      </c>
      <c r="E1442" s="1" t="s">
        <v>1</v>
      </c>
      <c r="F1442" s="2">
        <v>5600490000971</v>
      </c>
      <c r="G1442" s="130" t="s">
        <v>2352</v>
      </c>
      <c r="H1442" s="25">
        <v>230718</v>
      </c>
      <c r="I1442" s="1">
        <v>2</v>
      </c>
      <c r="J1442" s="1">
        <v>2561</v>
      </c>
      <c r="K1442" s="3">
        <v>557970</v>
      </c>
      <c r="L1442" s="3">
        <v>16622.900000000001</v>
      </c>
      <c r="M1442" s="3">
        <v>557970</v>
      </c>
      <c r="N1442" s="3">
        <v>16622.900000000001</v>
      </c>
      <c r="O1442" s="25" t="s">
        <v>3471</v>
      </c>
      <c r="P1442" s="1" t="s">
        <v>2</v>
      </c>
      <c r="Q1442" s="3">
        <v>0</v>
      </c>
      <c r="R1442" s="1">
        <v>1</v>
      </c>
      <c r="S1442" s="1">
        <v>30012561</v>
      </c>
      <c r="T1442" s="28" t="s">
        <v>47</v>
      </c>
      <c r="U1442" s="1" t="str">
        <f t="shared" si="22"/>
        <v>กบข  0  บาท</v>
      </c>
      <c r="V1442" s="1">
        <v>802</v>
      </c>
    </row>
    <row r="1443" spans="1:22" ht="25.2" x14ac:dyDescent="0.6">
      <c r="A1443" s="25" t="s">
        <v>456</v>
      </c>
      <c r="B1443" s="25">
        <v>231388</v>
      </c>
      <c r="C1443" s="1" t="s">
        <v>0</v>
      </c>
      <c r="D1443" s="2">
        <v>994000158254</v>
      </c>
      <c r="E1443" s="1" t="s">
        <v>1</v>
      </c>
      <c r="F1443" s="2">
        <v>5600490003171</v>
      </c>
      <c r="G1443" s="130" t="s">
        <v>3010</v>
      </c>
      <c r="H1443" s="25">
        <v>231388</v>
      </c>
      <c r="I1443" s="1">
        <v>2</v>
      </c>
      <c r="J1443" s="1">
        <v>2561</v>
      </c>
      <c r="K1443" s="3">
        <v>881760</v>
      </c>
      <c r="L1443" s="3">
        <v>56264</v>
      </c>
      <c r="M1443" s="3">
        <v>881760</v>
      </c>
      <c r="N1443" s="3">
        <v>56264</v>
      </c>
      <c r="O1443" s="25" t="s">
        <v>3797</v>
      </c>
      <c r="P1443" s="1" t="s">
        <v>2</v>
      </c>
      <c r="Q1443" s="3">
        <v>0</v>
      </c>
      <c r="R1443" s="1">
        <v>1</v>
      </c>
      <c r="S1443" s="1">
        <v>30012561</v>
      </c>
      <c r="T1443" s="28" t="s">
        <v>47</v>
      </c>
      <c r="U1443" s="1" t="str">
        <f t="shared" si="22"/>
        <v>กบข  0  บาท</v>
      </c>
      <c r="V1443" s="1">
        <v>1460</v>
      </c>
    </row>
    <row r="1444" spans="1:22" x14ac:dyDescent="0.6">
      <c r="A1444" s="25" t="s">
        <v>455</v>
      </c>
      <c r="B1444" s="25">
        <v>229972</v>
      </c>
      <c r="C1444" s="1" t="s">
        <v>0</v>
      </c>
      <c r="D1444" s="2">
        <v>994000158254</v>
      </c>
      <c r="E1444" s="1" t="s">
        <v>1</v>
      </c>
      <c r="F1444" s="2">
        <v>5600490013151</v>
      </c>
      <c r="G1444" s="130" t="s">
        <v>1603</v>
      </c>
      <c r="H1444" s="25">
        <v>229972</v>
      </c>
      <c r="I1444" s="1">
        <v>2</v>
      </c>
      <c r="J1444" s="1">
        <v>2561</v>
      </c>
      <c r="K1444" s="3">
        <v>386760</v>
      </c>
      <c r="L1444" s="3">
        <v>2668.51</v>
      </c>
      <c r="M1444" s="3">
        <v>386760</v>
      </c>
      <c r="N1444" s="3">
        <v>2668.51</v>
      </c>
      <c r="O1444" s="25" t="s">
        <v>3069</v>
      </c>
      <c r="P1444" s="1">
        <v>1</v>
      </c>
      <c r="Q1444" s="3">
        <v>10342.799999999999</v>
      </c>
      <c r="R1444" s="1">
        <v>1</v>
      </c>
      <c r="S1444" s="1">
        <v>30012561</v>
      </c>
      <c r="T1444" s="26" t="s">
        <v>67</v>
      </c>
      <c r="U1444" s="1" t="str">
        <f t="shared" si="22"/>
        <v>กบข  10342.8  บาท</v>
      </c>
      <c r="V1444" s="1">
        <v>53</v>
      </c>
    </row>
    <row r="1445" spans="1:22" ht="25.2" x14ac:dyDescent="0.6">
      <c r="A1445" s="25" t="s">
        <v>454</v>
      </c>
      <c r="B1445" s="25">
        <v>230116</v>
      </c>
      <c r="C1445" s="1" t="s">
        <v>0</v>
      </c>
      <c r="D1445" s="2">
        <v>994000158254</v>
      </c>
      <c r="E1445" s="1" t="s">
        <v>1</v>
      </c>
      <c r="F1445" s="2">
        <v>5600500056175</v>
      </c>
      <c r="G1445" s="130" t="s">
        <v>1757</v>
      </c>
      <c r="H1445" s="25">
        <v>230116</v>
      </c>
      <c r="I1445" s="1">
        <v>2</v>
      </c>
      <c r="J1445" s="1">
        <v>2561</v>
      </c>
      <c r="K1445" s="3">
        <v>656730</v>
      </c>
      <c r="L1445" s="3">
        <v>27173</v>
      </c>
      <c r="M1445" s="3">
        <v>656730</v>
      </c>
      <c r="N1445" s="3">
        <v>27173</v>
      </c>
      <c r="O1445" s="25" t="s">
        <v>3154</v>
      </c>
      <c r="P1445" s="1" t="s">
        <v>2</v>
      </c>
      <c r="Q1445" s="3">
        <v>0</v>
      </c>
      <c r="R1445" s="1">
        <v>1</v>
      </c>
      <c r="S1445" s="1">
        <v>30012561</v>
      </c>
      <c r="T1445" s="28" t="s">
        <v>47</v>
      </c>
      <c r="U1445" s="1" t="str">
        <f t="shared" si="22"/>
        <v>กบข  0  บาท</v>
      </c>
      <c r="V1445" s="1">
        <v>207</v>
      </c>
    </row>
    <row r="1446" spans="1:22" x14ac:dyDescent="0.6">
      <c r="A1446" s="25" t="s">
        <v>453</v>
      </c>
      <c r="B1446" s="25">
        <v>231056</v>
      </c>
      <c r="C1446" s="1" t="s">
        <v>0</v>
      </c>
      <c r="D1446" s="2">
        <v>994000158254</v>
      </c>
      <c r="E1446" s="1" t="s">
        <v>1</v>
      </c>
      <c r="F1446" s="2">
        <v>5600790001689</v>
      </c>
      <c r="G1446" s="130" t="s">
        <v>2694</v>
      </c>
      <c r="H1446" s="25">
        <v>231056</v>
      </c>
      <c r="I1446" s="1">
        <v>2</v>
      </c>
      <c r="J1446" s="1">
        <v>2561</v>
      </c>
      <c r="K1446" s="3">
        <v>941010</v>
      </c>
      <c r="L1446" s="3">
        <v>58071.61</v>
      </c>
      <c r="M1446" s="3">
        <v>941010</v>
      </c>
      <c r="N1446" s="3">
        <v>58071.61</v>
      </c>
      <c r="O1446" s="25" t="s">
        <v>3656</v>
      </c>
      <c r="P1446" s="1" t="s">
        <v>2</v>
      </c>
      <c r="Q1446" s="3">
        <v>24198.3</v>
      </c>
      <c r="R1446" s="1">
        <v>1</v>
      </c>
      <c r="S1446" s="1">
        <v>30012561</v>
      </c>
      <c r="T1446" s="26" t="s">
        <v>67</v>
      </c>
      <c r="U1446" s="1" t="str">
        <f t="shared" si="22"/>
        <v>กบข  24198.3  บาท</v>
      </c>
      <c r="V1446" s="1">
        <v>1144</v>
      </c>
    </row>
    <row r="1447" spans="1:22" ht="25.2" x14ac:dyDescent="0.6">
      <c r="A1447" s="25" t="s">
        <v>452</v>
      </c>
      <c r="B1447" s="25">
        <v>230635</v>
      </c>
      <c r="C1447" s="1" t="s">
        <v>0</v>
      </c>
      <c r="D1447" s="2">
        <v>994000158254</v>
      </c>
      <c r="E1447" s="1" t="s">
        <v>1</v>
      </c>
      <c r="F1447" s="2">
        <v>5600790007768</v>
      </c>
      <c r="G1447" s="130" t="s">
        <v>2273</v>
      </c>
      <c r="H1447" s="25">
        <v>230635</v>
      </c>
      <c r="I1447" s="1">
        <v>2</v>
      </c>
      <c r="J1447" s="1">
        <v>2561</v>
      </c>
      <c r="K1447" s="3">
        <v>648180</v>
      </c>
      <c r="L1447" s="3">
        <v>26318</v>
      </c>
      <c r="M1447" s="3">
        <v>648180</v>
      </c>
      <c r="N1447" s="3">
        <v>26318</v>
      </c>
      <c r="O1447" s="25" t="s">
        <v>3429</v>
      </c>
      <c r="P1447" s="1">
        <v>1</v>
      </c>
      <c r="Q1447" s="3">
        <v>0</v>
      </c>
      <c r="R1447" s="1">
        <v>1</v>
      </c>
      <c r="S1447" s="1">
        <v>30012561</v>
      </c>
      <c r="T1447" s="28" t="s">
        <v>47</v>
      </c>
      <c r="U1447" s="1" t="str">
        <f t="shared" si="22"/>
        <v>กบข  0  บาท</v>
      </c>
      <c r="V1447" s="1">
        <v>723</v>
      </c>
    </row>
    <row r="1448" spans="1:22" x14ac:dyDescent="0.6">
      <c r="A1448" s="25" t="s">
        <v>451</v>
      </c>
      <c r="B1448" s="25">
        <v>230356</v>
      </c>
      <c r="C1448" s="1" t="s">
        <v>0</v>
      </c>
      <c r="D1448" s="2">
        <v>994000158254</v>
      </c>
      <c r="E1448" s="1" t="s">
        <v>1</v>
      </c>
      <c r="F1448" s="2">
        <v>5600790016554</v>
      </c>
      <c r="G1448" s="130" t="s">
        <v>1996</v>
      </c>
      <c r="H1448" s="25">
        <v>230356</v>
      </c>
      <c r="I1448" s="1">
        <v>2</v>
      </c>
      <c r="J1448" s="1">
        <v>2561</v>
      </c>
      <c r="K1448" s="3">
        <v>591510</v>
      </c>
      <c r="L1448" s="3">
        <v>19279.57</v>
      </c>
      <c r="M1448" s="3">
        <v>591510</v>
      </c>
      <c r="N1448" s="3">
        <v>19279.57</v>
      </c>
      <c r="O1448" s="25" t="s">
        <v>3284</v>
      </c>
      <c r="P1448" s="1">
        <v>1</v>
      </c>
      <c r="Q1448" s="3">
        <v>13713.3</v>
      </c>
      <c r="R1448" s="1">
        <v>1</v>
      </c>
      <c r="S1448" s="1">
        <v>30012561</v>
      </c>
      <c r="T1448" s="26" t="s">
        <v>67</v>
      </c>
      <c r="U1448" s="1" t="str">
        <f t="shared" si="22"/>
        <v>กบข  13713.3  บาท</v>
      </c>
      <c r="V1448" s="1">
        <v>446</v>
      </c>
    </row>
    <row r="1449" spans="1:22" x14ac:dyDescent="0.6">
      <c r="A1449" s="25" t="s">
        <v>450</v>
      </c>
      <c r="B1449" s="25">
        <v>231330</v>
      </c>
      <c r="C1449" s="1" t="s">
        <v>0</v>
      </c>
      <c r="D1449" s="2">
        <v>994000158254</v>
      </c>
      <c r="E1449" s="1" t="s">
        <v>1</v>
      </c>
      <c r="F1449" s="2">
        <v>5600800001147</v>
      </c>
      <c r="G1449" s="130" t="s">
        <v>2958</v>
      </c>
      <c r="H1449" s="25">
        <v>231330</v>
      </c>
      <c r="I1449" s="1">
        <v>2</v>
      </c>
      <c r="J1449" s="1">
        <v>2561</v>
      </c>
      <c r="K1449" s="3">
        <v>550020</v>
      </c>
      <c r="L1449" s="3">
        <v>15255.14</v>
      </c>
      <c r="M1449" s="3">
        <v>550020</v>
      </c>
      <c r="N1449" s="3">
        <v>15255.14</v>
      </c>
      <c r="O1449" s="25" t="s">
        <v>173</v>
      </c>
      <c r="P1449" s="1">
        <v>1</v>
      </c>
      <c r="Q1449" s="3">
        <v>12468.6</v>
      </c>
      <c r="R1449" s="1">
        <v>1</v>
      </c>
      <c r="S1449" s="1">
        <v>30012561</v>
      </c>
      <c r="T1449" s="26" t="s">
        <v>67</v>
      </c>
      <c r="U1449" s="1" t="str">
        <f t="shared" si="22"/>
        <v>กบข  12468.6  บาท</v>
      </c>
      <c r="V1449" s="1">
        <v>1408</v>
      </c>
    </row>
    <row r="1450" spans="1:22" x14ac:dyDescent="0.6">
      <c r="A1450" s="25" t="s">
        <v>449</v>
      </c>
      <c r="B1450" s="25">
        <v>231081</v>
      </c>
      <c r="C1450" s="1" t="s">
        <v>0</v>
      </c>
      <c r="D1450" s="2">
        <v>994000158254</v>
      </c>
      <c r="E1450" s="1" t="s">
        <v>1</v>
      </c>
      <c r="F1450" s="2">
        <v>5600800007226</v>
      </c>
      <c r="G1450" s="130" t="s">
        <v>2720</v>
      </c>
      <c r="H1450" s="25">
        <v>231081</v>
      </c>
      <c r="I1450" s="1">
        <v>2</v>
      </c>
      <c r="J1450" s="1">
        <v>2561</v>
      </c>
      <c r="K1450" s="3">
        <v>751110</v>
      </c>
      <c r="L1450" s="3">
        <v>38085.31</v>
      </c>
      <c r="M1450" s="3">
        <v>751110</v>
      </c>
      <c r="N1450" s="3">
        <v>38085.31</v>
      </c>
      <c r="O1450" s="25" t="s">
        <v>3668</v>
      </c>
      <c r="P1450" s="1">
        <v>1</v>
      </c>
      <c r="Q1450" s="3">
        <v>18501.3</v>
      </c>
      <c r="R1450" s="1">
        <v>1</v>
      </c>
      <c r="S1450" s="1">
        <v>30012561</v>
      </c>
      <c r="T1450" s="26" t="s">
        <v>67</v>
      </c>
      <c r="U1450" s="1" t="str">
        <f t="shared" si="22"/>
        <v>กบข  18501.3  บาท</v>
      </c>
      <c r="V1450" s="1">
        <v>1170</v>
      </c>
    </row>
    <row r="1451" spans="1:22" x14ac:dyDescent="0.6">
      <c r="A1451" s="25" t="s">
        <v>448</v>
      </c>
      <c r="B1451" s="25">
        <v>230238</v>
      </c>
      <c r="C1451" s="1" t="s">
        <v>0</v>
      </c>
      <c r="D1451" s="2">
        <v>994000158254</v>
      </c>
      <c r="E1451" s="1" t="s">
        <v>1</v>
      </c>
      <c r="F1451" s="2">
        <v>5600800007331</v>
      </c>
      <c r="G1451" s="130" t="s">
        <v>1878</v>
      </c>
      <c r="H1451" s="25">
        <v>230238</v>
      </c>
      <c r="I1451" s="1">
        <v>2</v>
      </c>
      <c r="J1451" s="1">
        <v>2561</v>
      </c>
      <c r="K1451" s="3">
        <v>526470</v>
      </c>
      <c r="L1451" s="3">
        <v>11230.59</v>
      </c>
      <c r="M1451" s="3">
        <v>526470</v>
      </c>
      <c r="N1451" s="3">
        <v>11230.59</v>
      </c>
      <c r="O1451" s="25" t="s">
        <v>3220</v>
      </c>
      <c r="P1451" s="1">
        <v>1</v>
      </c>
      <c r="Q1451" s="3">
        <v>11762.1</v>
      </c>
      <c r="R1451" s="1">
        <v>1</v>
      </c>
      <c r="S1451" s="1">
        <v>30012561</v>
      </c>
      <c r="T1451" s="26" t="s">
        <v>67</v>
      </c>
      <c r="U1451" s="1" t="str">
        <f t="shared" si="22"/>
        <v>กบข  11762.1  บาท</v>
      </c>
      <c r="V1451" s="1">
        <v>328</v>
      </c>
    </row>
    <row r="1452" spans="1:22" ht="25.2" x14ac:dyDescent="0.6">
      <c r="A1452" s="25" t="s">
        <v>447</v>
      </c>
      <c r="B1452" s="25">
        <v>230457</v>
      </c>
      <c r="C1452" s="1" t="s">
        <v>0</v>
      </c>
      <c r="D1452" s="2">
        <v>994000158254</v>
      </c>
      <c r="E1452" s="1" t="s">
        <v>1</v>
      </c>
      <c r="F1452" s="2">
        <v>5600800007765</v>
      </c>
      <c r="G1452" s="130" t="s">
        <v>2094</v>
      </c>
      <c r="H1452" s="25">
        <v>230457</v>
      </c>
      <c r="I1452" s="1">
        <v>2</v>
      </c>
      <c r="J1452" s="1">
        <v>2561</v>
      </c>
      <c r="K1452" s="3">
        <v>784500</v>
      </c>
      <c r="L1452" s="3">
        <v>44675</v>
      </c>
      <c r="M1452" s="3">
        <v>784500</v>
      </c>
      <c r="N1452" s="3">
        <v>44675</v>
      </c>
      <c r="O1452" s="25" t="s">
        <v>3333</v>
      </c>
      <c r="P1452" s="1">
        <v>1</v>
      </c>
      <c r="Q1452" s="3">
        <v>0</v>
      </c>
      <c r="R1452" s="1">
        <v>1</v>
      </c>
      <c r="S1452" s="1">
        <v>30012561</v>
      </c>
      <c r="T1452" s="28" t="s">
        <v>47</v>
      </c>
      <c r="U1452" s="1" t="str">
        <f t="shared" si="22"/>
        <v>กบข  0  บาท</v>
      </c>
      <c r="V1452" s="1">
        <v>544</v>
      </c>
    </row>
    <row r="1453" spans="1:22" x14ac:dyDescent="0.6">
      <c r="A1453" s="25" t="s">
        <v>446</v>
      </c>
      <c r="B1453" s="25">
        <v>230341</v>
      </c>
      <c r="C1453" s="1" t="s">
        <v>0</v>
      </c>
      <c r="D1453" s="2">
        <v>994000158254</v>
      </c>
      <c r="E1453" s="1" t="s">
        <v>1</v>
      </c>
      <c r="F1453" s="2">
        <v>5600800008842</v>
      </c>
      <c r="G1453" s="130" t="s">
        <v>1979</v>
      </c>
      <c r="H1453" s="25">
        <v>230341</v>
      </c>
      <c r="I1453" s="1">
        <v>2</v>
      </c>
      <c r="J1453" s="1">
        <v>2561</v>
      </c>
      <c r="K1453" s="3">
        <v>805680</v>
      </c>
      <c r="L1453" s="3">
        <v>46331.24</v>
      </c>
      <c r="M1453" s="3">
        <v>805680</v>
      </c>
      <c r="N1453" s="3">
        <v>46331.24</v>
      </c>
      <c r="O1453" s="25" t="s">
        <v>169</v>
      </c>
      <c r="P1453" s="1">
        <v>1</v>
      </c>
      <c r="Q1453" s="3">
        <v>20138.400000000001</v>
      </c>
      <c r="R1453" s="1">
        <v>1</v>
      </c>
      <c r="S1453" s="1">
        <v>30012561</v>
      </c>
      <c r="T1453" s="26" t="s">
        <v>67</v>
      </c>
      <c r="U1453" s="1" t="str">
        <f t="shared" si="22"/>
        <v>กบข  20138.4  บาท</v>
      </c>
      <c r="V1453" s="1">
        <v>429</v>
      </c>
    </row>
    <row r="1454" spans="1:22" x14ac:dyDescent="0.6">
      <c r="A1454" s="25" t="s">
        <v>445</v>
      </c>
      <c r="B1454" s="25">
        <v>230933</v>
      </c>
      <c r="C1454" s="1" t="s">
        <v>0</v>
      </c>
      <c r="D1454" s="2">
        <v>994000158254</v>
      </c>
      <c r="E1454" s="1" t="s">
        <v>1</v>
      </c>
      <c r="F1454" s="2">
        <v>5600800021806</v>
      </c>
      <c r="G1454" s="130" t="s">
        <v>2574</v>
      </c>
      <c r="H1454" s="25">
        <v>230933</v>
      </c>
      <c r="I1454" s="1">
        <v>2</v>
      </c>
      <c r="J1454" s="1">
        <v>2561</v>
      </c>
      <c r="K1454" s="3">
        <v>662310</v>
      </c>
      <c r="L1454" s="3">
        <v>20987.17</v>
      </c>
      <c r="M1454" s="3">
        <v>662310</v>
      </c>
      <c r="N1454" s="3">
        <v>20987.17</v>
      </c>
      <c r="O1454" s="25" t="s">
        <v>3589</v>
      </c>
      <c r="P1454" s="1">
        <v>1</v>
      </c>
      <c r="Q1454" s="3">
        <v>15837.3</v>
      </c>
      <c r="R1454" s="1">
        <v>1</v>
      </c>
      <c r="S1454" s="1">
        <v>30012561</v>
      </c>
      <c r="T1454" s="26" t="s">
        <v>67</v>
      </c>
      <c r="U1454" s="1" t="str">
        <f t="shared" si="22"/>
        <v>กบข  15837.3  บาท</v>
      </c>
      <c r="V1454" s="1">
        <v>1024</v>
      </c>
    </row>
    <row r="1455" spans="1:22" x14ac:dyDescent="0.6">
      <c r="A1455" s="25" t="s">
        <v>444</v>
      </c>
      <c r="B1455" s="25">
        <v>230662</v>
      </c>
      <c r="C1455" s="1" t="s">
        <v>0</v>
      </c>
      <c r="D1455" s="2">
        <v>994000158254</v>
      </c>
      <c r="E1455" s="1" t="s">
        <v>1</v>
      </c>
      <c r="F1455" s="2">
        <v>5600800024678</v>
      </c>
      <c r="G1455" s="130" t="s">
        <v>2300</v>
      </c>
      <c r="H1455" s="25">
        <v>230662</v>
      </c>
      <c r="I1455" s="1">
        <v>2</v>
      </c>
      <c r="J1455" s="1">
        <v>2561</v>
      </c>
      <c r="K1455" s="3">
        <v>360990</v>
      </c>
      <c r="L1455" s="3">
        <v>2071.02</v>
      </c>
      <c r="M1455" s="3">
        <v>360990</v>
      </c>
      <c r="N1455" s="3">
        <v>2071.02</v>
      </c>
      <c r="O1455" s="25" t="s">
        <v>80</v>
      </c>
      <c r="P1455" s="1">
        <v>1</v>
      </c>
      <c r="Q1455" s="3">
        <v>9569.7000000000007</v>
      </c>
      <c r="R1455" s="1">
        <v>1</v>
      </c>
      <c r="S1455" s="1">
        <v>30012561</v>
      </c>
      <c r="T1455" s="26" t="s">
        <v>67</v>
      </c>
      <c r="U1455" s="1" t="str">
        <f t="shared" si="22"/>
        <v>กบข  9569.7  บาท</v>
      </c>
      <c r="V1455" s="1">
        <v>750</v>
      </c>
    </row>
    <row r="1456" spans="1:22" x14ac:dyDescent="0.6">
      <c r="A1456" s="25" t="s">
        <v>443</v>
      </c>
      <c r="B1456" s="25">
        <v>230688</v>
      </c>
      <c r="C1456" s="1" t="s">
        <v>0</v>
      </c>
      <c r="D1456" s="2">
        <v>994000158254</v>
      </c>
      <c r="E1456" s="1" t="s">
        <v>1</v>
      </c>
      <c r="F1456" s="2">
        <v>5600800035602</v>
      </c>
      <c r="G1456" s="130" t="s">
        <v>2320</v>
      </c>
      <c r="H1456" s="25">
        <v>230688</v>
      </c>
      <c r="I1456" s="1">
        <v>2</v>
      </c>
      <c r="J1456" s="1">
        <v>2561</v>
      </c>
      <c r="K1456" s="3">
        <v>255120</v>
      </c>
      <c r="L1456" s="3">
        <v>0</v>
      </c>
      <c r="M1456" s="3">
        <v>255120</v>
      </c>
      <c r="N1456" s="3">
        <v>0</v>
      </c>
      <c r="O1456" s="25" t="s">
        <v>3</v>
      </c>
      <c r="P1456" s="1">
        <v>1</v>
      </c>
      <c r="Q1456" s="3">
        <v>7653.6</v>
      </c>
      <c r="R1456" s="1">
        <v>1</v>
      </c>
      <c r="S1456" s="1">
        <v>30012561</v>
      </c>
      <c r="T1456" s="26" t="s">
        <v>67</v>
      </c>
      <c r="U1456" s="1" t="str">
        <f t="shared" si="22"/>
        <v>กบข  7653.6  บาท</v>
      </c>
      <c r="V1456" s="1">
        <v>770</v>
      </c>
    </row>
    <row r="1457" spans="1:22" x14ac:dyDescent="0.6">
      <c r="A1457" s="25" t="s">
        <v>3895</v>
      </c>
      <c r="B1457" s="25">
        <v>230352</v>
      </c>
      <c r="C1457" s="1" t="s">
        <v>0</v>
      </c>
      <c r="D1457" s="2">
        <v>994000158254</v>
      </c>
      <c r="E1457" s="1" t="s">
        <v>1</v>
      </c>
      <c r="F1457" s="2">
        <v>5600800037648</v>
      </c>
      <c r="G1457" s="130" t="s">
        <v>1989</v>
      </c>
      <c r="H1457" s="25">
        <v>230352</v>
      </c>
      <c r="I1457" s="1">
        <v>2</v>
      </c>
      <c r="J1457" s="1">
        <v>2561</v>
      </c>
      <c r="K1457" s="3">
        <v>230430</v>
      </c>
      <c r="L1457" s="3">
        <v>0</v>
      </c>
      <c r="M1457" s="3">
        <v>230430</v>
      </c>
      <c r="N1457" s="3">
        <v>0</v>
      </c>
      <c r="O1457" s="25" t="s">
        <v>3</v>
      </c>
      <c r="P1457" s="1" t="s">
        <v>2</v>
      </c>
      <c r="Q1457" s="3">
        <v>6912.9</v>
      </c>
      <c r="R1457" s="1">
        <v>1</v>
      </c>
      <c r="S1457" s="1">
        <v>30012561</v>
      </c>
      <c r="T1457" s="26" t="s">
        <v>67</v>
      </c>
      <c r="U1457" s="1" t="str">
        <f t="shared" si="22"/>
        <v>กบข  6912.9  บาท</v>
      </c>
      <c r="V1457" s="1">
        <v>439</v>
      </c>
    </row>
    <row r="1458" spans="1:22" x14ac:dyDescent="0.6">
      <c r="A1458" s="25" t="s">
        <v>442</v>
      </c>
      <c r="B1458" s="25">
        <v>230124</v>
      </c>
      <c r="C1458" s="1" t="s">
        <v>0</v>
      </c>
      <c r="D1458" s="2">
        <v>994000158254</v>
      </c>
      <c r="E1458" s="1" t="s">
        <v>1</v>
      </c>
      <c r="F1458" s="2">
        <v>5600800042005</v>
      </c>
      <c r="G1458" s="130" t="s">
        <v>1764</v>
      </c>
      <c r="H1458" s="25">
        <v>230124</v>
      </c>
      <c r="I1458" s="1">
        <v>2</v>
      </c>
      <c r="J1458" s="1">
        <v>2561</v>
      </c>
      <c r="K1458" s="3">
        <v>373710</v>
      </c>
      <c r="L1458" s="3">
        <v>2687.94</v>
      </c>
      <c r="M1458" s="3">
        <v>373710</v>
      </c>
      <c r="N1458" s="3">
        <v>2687.94</v>
      </c>
      <c r="O1458" s="25" t="s">
        <v>3159</v>
      </c>
      <c r="P1458" s="1">
        <v>1</v>
      </c>
      <c r="Q1458" s="3">
        <v>9951.2999999999993</v>
      </c>
      <c r="R1458" s="1">
        <v>1</v>
      </c>
      <c r="S1458" s="1">
        <v>30012561</v>
      </c>
      <c r="T1458" s="26" t="s">
        <v>67</v>
      </c>
      <c r="U1458" s="1" t="str">
        <f t="shared" si="22"/>
        <v>กบข  9951.3  บาท</v>
      </c>
      <c r="V1458" s="1">
        <v>214</v>
      </c>
    </row>
    <row r="1459" spans="1:22" x14ac:dyDescent="0.6">
      <c r="A1459" s="25" t="s">
        <v>441</v>
      </c>
      <c r="B1459" s="25">
        <v>230881</v>
      </c>
      <c r="C1459" s="1" t="s">
        <v>0</v>
      </c>
      <c r="D1459" s="2">
        <v>994000158254</v>
      </c>
      <c r="E1459" s="1" t="s">
        <v>1</v>
      </c>
      <c r="F1459" s="2">
        <v>5600890002539</v>
      </c>
      <c r="G1459" s="130" t="s">
        <v>2522</v>
      </c>
      <c r="H1459" s="25">
        <v>230881</v>
      </c>
      <c r="I1459" s="1">
        <v>2</v>
      </c>
      <c r="J1459" s="1">
        <v>2561</v>
      </c>
      <c r="K1459" s="3">
        <v>759510</v>
      </c>
      <c r="L1459" s="3">
        <v>37776.01</v>
      </c>
      <c r="M1459" s="3">
        <v>759510</v>
      </c>
      <c r="N1459" s="3">
        <v>37776.01</v>
      </c>
      <c r="O1459" s="25" t="s">
        <v>3562</v>
      </c>
      <c r="P1459" s="1">
        <v>1</v>
      </c>
      <c r="Q1459" s="3">
        <v>18753.3</v>
      </c>
      <c r="R1459" s="1">
        <v>1</v>
      </c>
      <c r="S1459" s="1">
        <v>30012561</v>
      </c>
      <c r="T1459" s="26" t="s">
        <v>67</v>
      </c>
      <c r="U1459" s="1" t="str">
        <f t="shared" si="22"/>
        <v>กบข  18753.3  บาท</v>
      </c>
      <c r="V1459" s="1">
        <v>972</v>
      </c>
    </row>
    <row r="1460" spans="1:22" x14ac:dyDescent="0.6">
      <c r="A1460" s="25" t="s">
        <v>3894</v>
      </c>
      <c r="B1460" s="25">
        <v>231123</v>
      </c>
      <c r="C1460" s="1" t="s">
        <v>0</v>
      </c>
      <c r="D1460" s="2">
        <v>994000158254</v>
      </c>
      <c r="E1460" s="1" t="s">
        <v>1</v>
      </c>
      <c r="F1460" s="2">
        <v>5600890002547</v>
      </c>
      <c r="G1460" s="130" t="s">
        <v>2749</v>
      </c>
      <c r="H1460" s="25">
        <v>231123</v>
      </c>
      <c r="I1460" s="1">
        <v>2</v>
      </c>
      <c r="J1460" s="1">
        <v>2561</v>
      </c>
      <c r="K1460" s="3">
        <v>28093.33</v>
      </c>
      <c r="L1460" s="3">
        <v>0</v>
      </c>
      <c r="M1460" s="3">
        <v>28093.33</v>
      </c>
      <c r="N1460" s="3">
        <v>0</v>
      </c>
      <c r="O1460" s="25" t="s">
        <v>3</v>
      </c>
      <c r="P1460" s="1" t="s">
        <v>2</v>
      </c>
      <c r="Q1460" s="3">
        <v>842.8</v>
      </c>
      <c r="R1460" s="1">
        <v>1</v>
      </c>
      <c r="S1460" s="1">
        <v>30012561</v>
      </c>
      <c r="T1460" s="26" t="s">
        <v>67</v>
      </c>
      <c r="U1460" s="1" t="str">
        <f t="shared" si="22"/>
        <v>กบข  842.8  บาท</v>
      </c>
      <c r="V1460" s="1">
        <v>1199</v>
      </c>
    </row>
    <row r="1461" spans="1:22" ht="25.2" x14ac:dyDescent="0.6">
      <c r="A1461" s="25" t="s">
        <v>440</v>
      </c>
      <c r="B1461" s="25">
        <v>231171</v>
      </c>
      <c r="C1461" s="1" t="s">
        <v>0</v>
      </c>
      <c r="D1461" s="2">
        <v>994000158254</v>
      </c>
      <c r="E1461" s="1" t="s">
        <v>1</v>
      </c>
      <c r="F1461" s="2">
        <v>5600890009525</v>
      </c>
      <c r="G1461" s="130" t="s">
        <v>2803</v>
      </c>
      <c r="H1461" s="25">
        <v>231171</v>
      </c>
      <c r="I1461" s="1">
        <v>2</v>
      </c>
      <c r="J1461" s="1">
        <v>2561</v>
      </c>
      <c r="K1461" s="3">
        <v>776160</v>
      </c>
      <c r="L1461" s="3">
        <v>34802.78</v>
      </c>
      <c r="M1461" s="3">
        <v>776160</v>
      </c>
      <c r="N1461" s="3">
        <v>34802.78</v>
      </c>
      <c r="O1461" s="25" t="s">
        <v>3701</v>
      </c>
      <c r="P1461" s="1" t="s">
        <v>2</v>
      </c>
      <c r="Q1461" s="3">
        <v>0</v>
      </c>
      <c r="R1461" s="1">
        <v>1</v>
      </c>
      <c r="S1461" s="1">
        <v>30012561</v>
      </c>
      <c r="T1461" s="28" t="s">
        <v>47</v>
      </c>
      <c r="U1461" s="1" t="str">
        <f t="shared" si="22"/>
        <v>กบข  0  บาท</v>
      </c>
      <c r="V1461" s="1">
        <v>1253</v>
      </c>
    </row>
    <row r="1462" spans="1:22" x14ac:dyDescent="0.6">
      <c r="A1462" s="25" t="s">
        <v>439</v>
      </c>
      <c r="B1462" s="25">
        <v>230065</v>
      </c>
      <c r="C1462" s="1" t="s">
        <v>0</v>
      </c>
      <c r="D1462" s="2">
        <v>994000158254</v>
      </c>
      <c r="E1462" s="1" t="s">
        <v>1</v>
      </c>
      <c r="F1462" s="2">
        <v>5600890009932</v>
      </c>
      <c r="G1462" s="130" t="s">
        <v>1707</v>
      </c>
      <c r="H1462" s="25">
        <v>230065</v>
      </c>
      <c r="I1462" s="1">
        <v>2</v>
      </c>
      <c r="J1462" s="1">
        <v>2561</v>
      </c>
      <c r="K1462" s="3">
        <v>648180</v>
      </c>
      <c r="L1462" s="3">
        <v>23893.279999999999</v>
      </c>
      <c r="M1462" s="3">
        <v>648180</v>
      </c>
      <c r="N1462" s="3">
        <v>23893.279999999999</v>
      </c>
      <c r="O1462" s="25" t="s">
        <v>3127</v>
      </c>
      <c r="P1462" s="1">
        <v>1</v>
      </c>
      <c r="Q1462" s="3">
        <v>24247.200000000001</v>
      </c>
      <c r="R1462" s="1">
        <v>1</v>
      </c>
      <c r="S1462" s="1">
        <v>30012561</v>
      </c>
      <c r="T1462" s="26" t="s">
        <v>67</v>
      </c>
      <c r="U1462" s="1" t="str">
        <f t="shared" si="22"/>
        <v>กบข  24247.2  บาท</v>
      </c>
      <c r="V1462" s="1">
        <v>157</v>
      </c>
    </row>
    <row r="1463" spans="1:22" ht="25.2" x14ac:dyDescent="0.6">
      <c r="A1463" s="25" t="s">
        <v>438</v>
      </c>
      <c r="B1463" s="25">
        <v>231082</v>
      </c>
      <c r="C1463" s="1" t="s">
        <v>0</v>
      </c>
      <c r="D1463" s="2">
        <v>994000158254</v>
      </c>
      <c r="E1463" s="1" t="s">
        <v>1</v>
      </c>
      <c r="F1463" s="2">
        <v>5600890012241</v>
      </c>
      <c r="G1463" s="130" t="s">
        <v>2718</v>
      </c>
      <c r="H1463" s="25">
        <v>231082</v>
      </c>
      <c r="I1463" s="1">
        <v>2</v>
      </c>
      <c r="J1463" s="1">
        <v>2561</v>
      </c>
      <c r="K1463" s="3">
        <v>915870</v>
      </c>
      <c r="L1463" s="3">
        <v>66173.8</v>
      </c>
      <c r="M1463" s="3">
        <v>915870</v>
      </c>
      <c r="N1463" s="3">
        <v>66173.8</v>
      </c>
      <c r="O1463" s="25" t="s">
        <v>167</v>
      </c>
      <c r="P1463" s="1">
        <v>1</v>
      </c>
      <c r="Q1463" s="3">
        <v>0</v>
      </c>
      <c r="R1463" s="1">
        <v>1</v>
      </c>
      <c r="S1463" s="1">
        <v>30012561</v>
      </c>
      <c r="T1463" s="28" t="s">
        <v>47</v>
      </c>
      <c r="U1463" s="1" t="str">
        <f t="shared" si="22"/>
        <v>กบข  0  บาท</v>
      </c>
      <c r="V1463" s="1">
        <v>1168</v>
      </c>
    </row>
    <row r="1464" spans="1:22" x14ac:dyDescent="0.6">
      <c r="A1464" s="25" t="s">
        <v>437</v>
      </c>
      <c r="B1464" s="25">
        <v>230246</v>
      </c>
      <c r="C1464" s="1" t="s">
        <v>0</v>
      </c>
      <c r="D1464" s="2">
        <v>994000158254</v>
      </c>
      <c r="E1464" s="1" t="s">
        <v>1</v>
      </c>
      <c r="F1464" s="2">
        <v>5600890015100</v>
      </c>
      <c r="G1464" s="130" t="s">
        <v>1885</v>
      </c>
      <c r="H1464" s="25">
        <v>230246</v>
      </c>
      <c r="I1464" s="1">
        <v>2</v>
      </c>
      <c r="J1464" s="1">
        <v>2561</v>
      </c>
      <c r="K1464" s="3">
        <v>591510</v>
      </c>
      <c r="L1464" s="3">
        <v>19279.47</v>
      </c>
      <c r="M1464" s="3">
        <v>591510</v>
      </c>
      <c r="N1464" s="3">
        <v>19279.47</v>
      </c>
      <c r="O1464" s="25" t="s">
        <v>122</v>
      </c>
      <c r="P1464" s="1" t="s">
        <v>2</v>
      </c>
      <c r="Q1464" s="3">
        <v>13713.3</v>
      </c>
      <c r="R1464" s="1">
        <v>1</v>
      </c>
      <c r="S1464" s="1">
        <v>30012561</v>
      </c>
      <c r="T1464" s="26" t="s">
        <v>67</v>
      </c>
      <c r="U1464" s="1" t="str">
        <f t="shared" si="22"/>
        <v>กบข  13713.3  บาท</v>
      </c>
      <c r="V1464" s="1">
        <v>335</v>
      </c>
    </row>
    <row r="1465" spans="1:22" x14ac:dyDescent="0.6">
      <c r="A1465" s="25" t="s">
        <v>3893</v>
      </c>
      <c r="B1465" s="25">
        <v>230548</v>
      </c>
      <c r="C1465" s="1" t="s">
        <v>0</v>
      </c>
      <c r="D1465" s="2">
        <v>994000158254</v>
      </c>
      <c r="E1465" s="1" t="s">
        <v>1</v>
      </c>
      <c r="F1465" s="2">
        <v>5600900047521</v>
      </c>
      <c r="G1465" s="130" t="s">
        <v>2188</v>
      </c>
      <c r="H1465" s="25">
        <v>230548</v>
      </c>
      <c r="I1465" s="1">
        <v>2</v>
      </c>
      <c r="J1465" s="1">
        <v>2561</v>
      </c>
      <c r="K1465" s="3">
        <v>250110</v>
      </c>
      <c r="L1465" s="3">
        <v>0</v>
      </c>
      <c r="M1465" s="3">
        <v>250110</v>
      </c>
      <c r="N1465" s="3">
        <v>0</v>
      </c>
      <c r="O1465" s="25" t="s">
        <v>3</v>
      </c>
      <c r="P1465" s="1">
        <v>1</v>
      </c>
      <c r="Q1465" s="3">
        <v>7503.3</v>
      </c>
      <c r="R1465" s="1">
        <v>1</v>
      </c>
      <c r="S1465" s="1">
        <v>30012561</v>
      </c>
      <c r="T1465" s="26" t="s">
        <v>67</v>
      </c>
      <c r="U1465" s="1" t="str">
        <f t="shared" si="22"/>
        <v>กบข  7503.3  บาท</v>
      </c>
      <c r="V1465" s="1">
        <v>638</v>
      </c>
    </row>
    <row r="1466" spans="1:22" x14ac:dyDescent="0.6">
      <c r="A1466" s="25" t="s">
        <v>436</v>
      </c>
      <c r="B1466" s="25">
        <v>230689</v>
      </c>
      <c r="C1466" s="1" t="s">
        <v>0</v>
      </c>
      <c r="D1466" s="2">
        <v>994000158254</v>
      </c>
      <c r="E1466" s="1" t="s">
        <v>1</v>
      </c>
      <c r="F1466" s="2">
        <v>5600900047769</v>
      </c>
      <c r="G1466" s="130" t="s">
        <v>2323</v>
      </c>
      <c r="H1466" s="25">
        <v>230689</v>
      </c>
      <c r="I1466" s="1">
        <v>2</v>
      </c>
      <c r="J1466" s="1">
        <v>2561</v>
      </c>
      <c r="K1466" s="3">
        <v>518790</v>
      </c>
      <c r="L1466" s="3">
        <v>12225.83</v>
      </c>
      <c r="M1466" s="3">
        <v>518790</v>
      </c>
      <c r="N1466" s="3">
        <v>12225.83</v>
      </c>
      <c r="O1466" s="25" t="s">
        <v>160</v>
      </c>
      <c r="P1466" s="1" t="s">
        <v>2</v>
      </c>
      <c r="Q1466" s="3">
        <v>11531.7</v>
      </c>
      <c r="R1466" s="1">
        <v>1</v>
      </c>
      <c r="S1466" s="1">
        <v>30012561</v>
      </c>
      <c r="T1466" s="26" t="s">
        <v>67</v>
      </c>
      <c r="U1466" s="1" t="str">
        <f t="shared" si="22"/>
        <v>กบข  11531.7  บาท</v>
      </c>
      <c r="V1466" s="1">
        <v>773</v>
      </c>
    </row>
    <row r="1467" spans="1:22" ht="25.2" x14ac:dyDescent="0.6">
      <c r="A1467" s="25" t="s">
        <v>435</v>
      </c>
      <c r="B1467" s="25">
        <v>230056</v>
      </c>
      <c r="C1467" s="1" t="s">
        <v>0</v>
      </c>
      <c r="D1467" s="2">
        <v>994000158254</v>
      </c>
      <c r="E1467" s="1" t="s">
        <v>1</v>
      </c>
      <c r="F1467" s="2">
        <v>5600990003065</v>
      </c>
      <c r="G1467" s="130" t="s">
        <v>1698</v>
      </c>
      <c r="H1467" s="25">
        <v>230056</v>
      </c>
      <c r="I1467" s="1">
        <v>2</v>
      </c>
      <c r="J1467" s="1">
        <v>2561</v>
      </c>
      <c r="K1467" s="3">
        <v>658710</v>
      </c>
      <c r="L1467" s="3">
        <v>27370.9</v>
      </c>
      <c r="M1467" s="3">
        <v>658710</v>
      </c>
      <c r="N1467" s="3">
        <v>27370.9</v>
      </c>
      <c r="O1467" s="25" t="s">
        <v>3093</v>
      </c>
      <c r="P1467" s="1">
        <v>1</v>
      </c>
      <c r="Q1467" s="3">
        <v>0</v>
      </c>
      <c r="R1467" s="1">
        <v>1</v>
      </c>
      <c r="S1467" s="1">
        <v>30012561</v>
      </c>
      <c r="T1467" s="28" t="s">
        <v>47</v>
      </c>
      <c r="U1467" s="1" t="str">
        <f t="shared" si="22"/>
        <v>กบข  0  บาท</v>
      </c>
      <c r="V1467" s="1">
        <v>148</v>
      </c>
    </row>
    <row r="1468" spans="1:22" ht="25.2" x14ac:dyDescent="0.6">
      <c r="A1468" s="25" t="s">
        <v>434</v>
      </c>
      <c r="B1468" s="25">
        <v>230523</v>
      </c>
      <c r="C1468" s="1" t="s">
        <v>0</v>
      </c>
      <c r="D1468" s="2">
        <v>994000158254</v>
      </c>
      <c r="E1468" s="1" t="s">
        <v>1</v>
      </c>
      <c r="F1468" s="2">
        <v>5600990003651</v>
      </c>
      <c r="G1468" s="130" t="s">
        <v>2159</v>
      </c>
      <c r="H1468" s="25">
        <v>230523</v>
      </c>
      <c r="I1468" s="1">
        <v>2</v>
      </c>
      <c r="J1468" s="1">
        <v>2561</v>
      </c>
      <c r="K1468" s="3">
        <v>662310</v>
      </c>
      <c r="L1468" s="3">
        <v>27846.05</v>
      </c>
      <c r="M1468" s="3">
        <v>662310</v>
      </c>
      <c r="N1468" s="3">
        <v>27846.05</v>
      </c>
      <c r="O1468" s="25" t="s">
        <v>3368</v>
      </c>
      <c r="P1468" s="1">
        <v>1</v>
      </c>
      <c r="Q1468" s="3">
        <v>0</v>
      </c>
      <c r="R1468" s="1">
        <v>1</v>
      </c>
      <c r="S1468" s="1">
        <v>30012561</v>
      </c>
      <c r="T1468" s="28" t="s">
        <v>47</v>
      </c>
      <c r="U1468" s="1" t="str">
        <f t="shared" si="22"/>
        <v>กบข  0  บาท</v>
      </c>
      <c r="V1468" s="1">
        <v>609</v>
      </c>
    </row>
    <row r="1469" spans="1:22" ht="25.2" x14ac:dyDescent="0.6">
      <c r="A1469" s="25" t="s">
        <v>433</v>
      </c>
      <c r="B1469" s="25">
        <v>230226</v>
      </c>
      <c r="C1469" s="1" t="s">
        <v>0</v>
      </c>
      <c r="D1469" s="2">
        <v>994000158254</v>
      </c>
      <c r="E1469" s="1" t="s">
        <v>1</v>
      </c>
      <c r="F1469" s="2">
        <v>5600990004711</v>
      </c>
      <c r="G1469" s="130" t="s">
        <v>1864</v>
      </c>
      <c r="H1469" s="25">
        <v>230226</v>
      </c>
      <c r="I1469" s="1">
        <v>2</v>
      </c>
      <c r="J1469" s="1">
        <v>2561</v>
      </c>
      <c r="K1469" s="3">
        <v>370757.2</v>
      </c>
      <c r="L1469" s="3">
        <v>11157</v>
      </c>
      <c r="M1469" s="3">
        <v>370757.2</v>
      </c>
      <c r="N1469" s="3">
        <v>11157</v>
      </c>
      <c r="O1469" s="25" t="s">
        <v>3213</v>
      </c>
      <c r="P1469" s="1" t="s">
        <v>2</v>
      </c>
      <c r="Q1469" s="3">
        <v>0</v>
      </c>
      <c r="R1469" s="1">
        <v>1</v>
      </c>
      <c r="S1469" s="1">
        <v>30012561</v>
      </c>
      <c r="T1469" s="28" t="s">
        <v>47</v>
      </c>
      <c r="U1469" s="1" t="str">
        <f t="shared" si="22"/>
        <v>กบข  0  บาท</v>
      </c>
      <c r="V1469" s="1">
        <v>314</v>
      </c>
    </row>
    <row r="1470" spans="1:22" ht="25.2" x14ac:dyDescent="0.6">
      <c r="A1470" s="25" t="s">
        <v>432</v>
      </c>
      <c r="B1470" s="25">
        <v>231286</v>
      </c>
      <c r="C1470" s="1" t="s">
        <v>0</v>
      </c>
      <c r="D1470" s="2">
        <v>994000158254</v>
      </c>
      <c r="E1470" s="1" t="s">
        <v>1</v>
      </c>
      <c r="F1470" s="2">
        <v>5600990007702</v>
      </c>
      <c r="G1470" s="130" t="s">
        <v>2900</v>
      </c>
      <c r="H1470" s="25">
        <v>231286</v>
      </c>
      <c r="I1470" s="1">
        <v>2</v>
      </c>
      <c r="J1470" s="1">
        <v>2561</v>
      </c>
      <c r="K1470" s="3">
        <v>860273.4</v>
      </c>
      <c r="L1470" s="3">
        <v>55291.01</v>
      </c>
      <c r="M1470" s="3">
        <v>860273.4</v>
      </c>
      <c r="N1470" s="3">
        <v>55291.01</v>
      </c>
      <c r="O1470" s="25" t="s">
        <v>3748</v>
      </c>
      <c r="P1470" s="1">
        <v>1</v>
      </c>
      <c r="Q1470" s="3">
        <v>0</v>
      </c>
      <c r="R1470" s="1">
        <v>1</v>
      </c>
      <c r="S1470" s="1">
        <v>30012561</v>
      </c>
      <c r="T1470" s="28" t="s">
        <v>47</v>
      </c>
      <c r="U1470" s="1" t="str">
        <f t="shared" si="22"/>
        <v>กบข  0  บาท</v>
      </c>
      <c r="V1470" s="1">
        <v>1350</v>
      </c>
    </row>
    <row r="1471" spans="1:22" x14ac:dyDescent="0.6">
      <c r="A1471" s="25" t="s">
        <v>431</v>
      </c>
      <c r="B1471" s="25">
        <v>230647</v>
      </c>
      <c r="C1471" s="1" t="s">
        <v>0</v>
      </c>
      <c r="D1471" s="2">
        <v>994000158254</v>
      </c>
      <c r="E1471" s="1" t="s">
        <v>1</v>
      </c>
      <c r="F1471" s="2">
        <v>5601100089590</v>
      </c>
      <c r="G1471" s="130" t="s">
        <v>2282</v>
      </c>
      <c r="H1471" s="25">
        <v>230647</v>
      </c>
      <c r="I1471" s="1">
        <v>2</v>
      </c>
      <c r="J1471" s="1">
        <v>2561</v>
      </c>
      <c r="K1471" s="3">
        <v>250110</v>
      </c>
      <c r="L1471" s="3">
        <v>0</v>
      </c>
      <c r="M1471" s="3">
        <v>250110</v>
      </c>
      <c r="N1471" s="3">
        <v>0</v>
      </c>
      <c r="O1471" s="25" t="s">
        <v>3</v>
      </c>
      <c r="P1471" s="1" t="s">
        <v>2</v>
      </c>
      <c r="Q1471" s="3">
        <v>7503.3</v>
      </c>
      <c r="R1471" s="1">
        <v>1</v>
      </c>
      <c r="S1471" s="1">
        <v>30012561</v>
      </c>
      <c r="T1471" s="26" t="s">
        <v>67</v>
      </c>
      <c r="U1471" s="1" t="str">
        <f t="shared" si="22"/>
        <v>กบข  7503.3  บาท</v>
      </c>
      <c r="V1471" s="1">
        <v>732</v>
      </c>
    </row>
    <row r="1472" spans="1:22" x14ac:dyDescent="0.6">
      <c r="A1472" s="25" t="s">
        <v>430</v>
      </c>
      <c r="B1472" s="25">
        <v>231070</v>
      </c>
      <c r="C1472" s="1" t="s">
        <v>0</v>
      </c>
      <c r="D1472" s="2">
        <v>994000158254</v>
      </c>
      <c r="E1472" s="1" t="s">
        <v>1</v>
      </c>
      <c r="F1472" s="2">
        <v>5601290006305</v>
      </c>
      <c r="G1472" s="130" t="s">
        <v>2709</v>
      </c>
      <c r="H1472" s="25">
        <v>231070</v>
      </c>
      <c r="I1472" s="1">
        <v>2</v>
      </c>
      <c r="J1472" s="1">
        <v>2561</v>
      </c>
      <c r="K1472" s="3">
        <v>770070</v>
      </c>
      <c r="L1472" s="3">
        <v>41041.839999999997</v>
      </c>
      <c r="M1472" s="3">
        <v>770070</v>
      </c>
      <c r="N1472" s="3">
        <v>41041.839999999997</v>
      </c>
      <c r="O1472" s="25" t="s">
        <v>3664</v>
      </c>
      <c r="P1472" s="1" t="s">
        <v>2</v>
      </c>
      <c r="Q1472" s="3">
        <v>19070.099999999999</v>
      </c>
      <c r="R1472" s="1">
        <v>1</v>
      </c>
      <c r="S1472" s="1">
        <v>30012561</v>
      </c>
      <c r="T1472" s="26" t="s">
        <v>67</v>
      </c>
      <c r="U1472" s="1" t="str">
        <f t="shared" si="22"/>
        <v>กบข  19070.1  บาท</v>
      </c>
      <c r="V1472" s="1">
        <v>1159</v>
      </c>
    </row>
    <row r="1473" spans="1:22" x14ac:dyDescent="0.6">
      <c r="A1473" s="25" t="s">
        <v>429</v>
      </c>
      <c r="B1473" s="25">
        <v>230105</v>
      </c>
      <c r="C1473" s="1" t="s">
        <v>0</v>
      </c>
      <c r="D1473" s="2">
        <v>994000158254</v>
      </c>
      <c r="E1473" s="1" t="s">
        <v>1</v>
      </c>
      <c r="F1473" s="2">
        <v>5605100000401</v>
      </c>
      <c r="G1473" s="130" t="s">
        <v>1744</v>
      </c>
      <c r="H1473" s="25">
        <v>230105</v>
      </c>
      <c r="I1473" s="1">
        <v>2</v>
      </c>
      <c r="J1473" s="1">
        <v>2561</v>
      </c>
      <c r="K1473" s="3">
        <v>292890</v>
      </c>
      <c r="L1473" s="3">
        <v>0</v>
      </c>
      <c r="M1473" s="3">
        <v>292890</v>
      </c>
      <c r="N1473" s="3">
        <v>0</v>
      </c>
      <c r="O1473" s="25" t="s">
        <v>3</v>
      </c>
      <c r="P1473" s="1">
        <v>1</v>
      </c>
      <c r="Q1473" s="3">
        <v>8786.7000000000007</v>
      </c>
      <c r="R1473" s="1">
        <v>1</v>
      </c>
      <c r="S1473" s="1">
        <v>30012561</v>
      </c>
      <c r="T1473" s="26" t="s">
        <v>67</v>
      </c>
      <c r="U1473" s="1" t="str">
        <f t="shared" si="22"/>
        <v>กบข  8786.7  บาท</v>
      </c>
      <c r="V1473" s="1">
        <v>194</v>
      </c>
    </row>
    <row r="1474" spans="1:22" ht="25.2" x14ac:dyDescent="0.6">
      <c r="A1474" s="25" t="s">
        <v>428</v>
      </c>
      <c r="B1474" s="25">
        <v>230026</v>
      </c>
      <c r="C1474" s="1" t="s">
        <v>0</v>
      </c>
      <c r="D1474" s="2">
        <v>994000158254</v>
      </c>
      <c r="E1474" s="1" t="s">
        <v>1</v>
      </c>
      <c r="F1474" s="2">
        <v>5609700002361</v>
      </c>
      <c r="G1474" s="130" t="s">
        <v>1666</v>
      </c>
      <c r="H1474" s="25">
        <v>230026</v>
      </c>
      <c r="I1474" s="1">
        <v>2</v>
      </c>
      <c r="J1474" s="1">
        <v>2561</v>
      </c>
      <c r="K1474" s="3">
        <v>564030</v>
      </c>
      <c r="L1474" s="3">
        <v>16326.2</v>
      </c>
      <c r="M1474" s="3">
        <v>564030</v>
      </c>
      <c r="N1474" s="3">
        <v>16326.2</v>
      </c>
      <c r="O1474" s="25" t="s">
        <v>3102</v>
      </c>
      <c r="P1474" s="1">
        <v>1</v>
      </c>
      <c r="Q1474" s="3">
        <v>0</v>
      </c>
      <c r="R1474" s="1">
        <v>1</v>
      </c>
      <c r="S1474" s="1">
        <v>30012561</v>
      </c>
      <c r="T1474" s="28" t="s">
        <v>47</v>
      </c>
      <c r="U1474" s="1" t="str">
        <f t="shared" ref="U1474:U1481" si="23">CONCATENATE("","กบข","  ",Q1474,"  ","บาท")</f>
        <v>กบข  0  บาท</v>
      </c>
      <c r="V1474" s="1">
        <v>116</v>
      </c>
    </row>
    <row r="1475" spans="1:22" x14ac:dyDescent="0.6">
      <c r="A1475" s="25" t="s">
        <v>427</v>
      </c>
      <c r="B1475" s="25">
        <v>230410</v>
      </c>
      <c r="C1475" s="1" t="s">
        <v>0</v>
      </c>
      <c r="D1475" s="2">
        <v>994000158254</v>
      </c>
      <c r="E1475" s="1" t="s">
        <v>1</v>
      </c>
      <c r="F1475" s="2">
        <v>5609700017406</v>
      </c>
      <c r="G1475" s="130" t="s">
        <v>2052</v>
      </c>
      <c r="H1475" s="25">
        <v>230410</v>
      </c>
      <c r="I1475" s="1">
        <v>2</v>
      </c>
      <c r="J1475" s="1">
        <v>2561</v>
      </c>
      <c r="K1475" s="3">
        <v>566160</v>
      </c>
      <c r="L1475" s="3">
        <v>16820.72</v>
      </c>
      <c r="M1475" s="3">
        <v>566160</v>
      </c>
      <c r="N1475" s="3">
        <v>16820.72</v>
      </c>
      <c r="O1475" s="25" t="s">
        <v>71</v>
      </c>
      <c r="P1475" s="1">
        <v>1</v>
      </c>
      <c r="Q1475" s="3">
        <v>12952.8</v>
      </c>
      <c r="R1475" s="1">
        <v>1</v>
      </c>
      <c r="S1475" s="1">
        <v>30012561</v>
      </c>
      <c r="T1475" s="26" t="s">
        <v>67</v>
      </c>
      <c r="U1475" s="1" t="str">
        <f t="shared" si="23"/>
        <v>กบข  12952.8  บาท</v>
      </c>
      <c r="V1475" s="1">
        <v>502</v>
      </c>
    </row>
    <row r="1476" spans="1:22" x14ac:dyDescent="0.6">
      <c r="A1476" s="25" t="s">
        <v>426</v>
      </c>
      <c r="B1476" s="25">
        <v>230506</v>
      </c>
      <c r="C1476" s="1" t="s">
        <v>0</v>
      </c>
      <c r="D1476" s="2">
        <v>994000158254</v>
      </c>
      <c r="E1476" s="1" t="s">
        <v>1</v>
      </c>
      <c r="F1476" s="2">
        <v>5609790001181</v>
      </c>
      <c r="G1476" s="130" t="s">
        <v>2134</v>
      </c>
      <c r="H1476" s="25">
        <v>230506</v>
      </c>
      <c r="I1476" s="1">
        <v>2</v>
      </c>
      <c r="J1476" s="1">
        <v>2561</v>
      </c>
      <c r="K1476" s="3">
        <v>575460</v>
      </c>
      <c r="L1476" s="3">
        <v>14622.02</v>
      </c>
      <c r="M1476" s="3">
        <v>575460</v>
      </c>
      <c r="N1476" s="3">
        <v>14622.02</v>
      </c>
      <c r="O1476" s="25" t="s">
        <v>3354</v>
      </c>
      <c r="P1476" s="1">
        <v>1</v>
      </c>
      <c r="Q1476" s="3">
        <v>14239.8</v>
      </c>
      <c r="R1476" s="1">
        <v>1</v>
      </c>
      <c r="S1476" s="1">
        <v>30012561</v>
      </c>
      <c r="T1476" s="26" t="s">
        <v>67</v>
      </c>
      <c r="U1476" s="1" t="str">
        <f t="shared" si="23"/>
        <v>กบข  14239.8  บาท</v>
      </c>
      <c r="V1476" s="1">
        <v>584</v>
      </c>
    </row>
    <row r="1477" spans="1:22" ht="25.2" x14ac:dyDescent="0.6">
      <c r="A1477" s="25" t="s">
        <v>425</v>
      </c>
      <c r="B1477" s="25">
        <v>230287</v>
      </c>
      <c r="C1477" s="1" t="s">
        <v>0</v>
      </c>
      <c r="D1477" s="2">
        <v>994000158254</v>
      </c>
      <c r="E1477" s="1" t="s">
        <v>1</v>
      </c>
      <c r="F1477" s="2">
        <v>5609990006348</v>
      </c>
      <c r="G1477" s="130" t="s">
        <v>1929</v>
      </c>
      <c r="H1477" s="25">
        <v>230287</v>
      </c>
      <c r="I1477" s="1">
        <v>2</v>
      </c>
      <c r="J1477" s="1">
        <v>2561</v>
      </c>
      <c r="K1477" s="3">
        <v>770070</v>
      </c>
      <c r="L1477" s="3">
        <v>39744.5</v>
      </c>
      <c r="M1477" s="3">
        <v>770070</v>
      </c>
      <c r="N1477" s="3">
        <v>39744.5</v>
      </c>
      <c r="O1477" s="25" t="s">
        <v>3255</v>
      </c>
      <c r="P1477" s="1" t="s">
        <v>2</v>
      </c>
      <c r="Q1477" s="3">
        <v>0</v>
      </c>
      <c r="R1477" s="1">
        <v>1</v>
      </c>
      <c r="S1477" s="1">
        <v>30012561</v>
      </c>
      <c r="T1477" s="28" t="s">
        <v>47</v>
      </c>
      <c r="U1477" s="1" t="str">
        <f t="shared" si="23"/>
        <v>กบข  0  บาท</v>
      </c>
      <c r="V1477" s="1">
        <v>379</v>
      </c>
    </row>
    <row r="1478" spans="1:22" x14ac:dyDescent="0.6">
      <c r="A1478" s="25" t="s">
        <v>424</v>
      </c>
      <c r="B1478" s="25">
        <v>230400</v>
      </c>
      <c r="C1478" s="1" t="s">
        <v>0</v>
      </c>
      <c r="D1478" s="2">
        <v>994000158254</v>
      </c>
      <c r="E1478" s="1" t="s">
        <v>1</v>
      </c>
      <c r="F1478" s="2">
        <v>5640190010270</v>
      </c>
      <c r="G1478" s="130" t="s">
        <v>2041</v>
      </c>
      <c r="H1478" s="25">
        <v>230400</v>
      </c>
      <c r="I1478" s="1">
        <v>2</v>
      </c>
      <c r="J1478" s="1">
        <v>2561</v>
      </c>
      <c r="K1478" s="3">
        <v>304320</v>
      </c>
      <c r="L1478" s="3">
        <v>0</v>
      </c>
      <c r="M1478" s="3">
        <v>304320</v>
      </c>
      <c r="N1478" s="3">
        <v>0</v>
      </c>
      <c r="O1478" s="25" t="s">
        <v>3</v>
      </c>
      <c r="P1478" s="1">
        <v>1</v>
      </c>
      <c r="Q1478" s="3">
        <v>9129.6</v>
      </c>
      <c r="R1478" s="1">
        <v>1</v>
      </c>
      <c r="S1478" s="1">
        <v>30012561</v>
      </c>
      <c r="T1478" s="26" t="s">
        <v>67</v>
      </c>
      <c r="U1478" s="1" t="str">
        <f t="shared" si="23"/>
        <v>กบข  9129.6  บาท</v>
      </c>
      <c r="V1478" s="1">
        <v>491</v>
      </c>
    </row>
    <row r="1479" spans="1:22" x14ac:dyDescent="0.6">
      <c r="A1479" s="25" t="s">
        <v>423</v>
      </c>
      <c r="B1479" s="25">
        <v>231172</v>
      </c>
      <c r="C1479" s="1" t="s">
        <v>0</v>
      </c>
      <c r="D1479" s="2">
        <v>994000158254</v>
      </c>
      <c r="E1479" s="1" t="s">
        <v>1</v>
      </c>
      <c r="F1479" s="2">
        <v>5650900012973</v>
      </c>
      <c r="G1479" s="130" t="s">
        <v>2814</v>
      </c>
      <c r="H1479" s="25">
        <v>231172</v>
      </c>
      <c r="I1479" s="1">
        <v>2</v>
      </c>
      <c r="J1479" s="1">
        <v>2561</v>
      </c>
      <c r="K1479" s="3">
        <v>276120</v>
      </c>
      <c r="L1479" s="3">
        <v>0</v>
      </c>
      <c r="M1479" s="3">
        <v>276120</v>
      </c>
      <c r="N1479" s="3">
        <v>0</v>
      </c>
      <c r="O1479" s="25" t="s">
        <v>3</v>
      </c>
      <c r="P1479" s="1">
        <v>1</v>
      </c>
      <c r="Q1479" s="3">
        <v>8283.6</v>
      </c>
      <c r="R1479" s="1">
        <v>1</v>
      </c>
      <c r="S1479" s="1">
        <v>30012561</v>
      </c>
      <c r="T1479" s="26" t="s">
        <v>67</v>
      </c>
      <c r="U1479" s="1" t="str">
        <f t="shared" si="23"/>
        <v>กบข  8283.6  บาท</v>
      </c>
      <c r="V1479" s="1">
        <v>1264</v>
      </c>
    </row>
    <row r="1480" spans="1:22" x14ac:dyDescent="0.6">
      <c r="A1480" s="25" t="s">
        <v>422</v>
      </c>
      <c r="B1480" s="25">
        <v>230361</v>
      </c>
      <c r="C1480" s="1" t="s">
        <v>0</v>
      </c>
      <c r="D1480" s="2">
        <v>994000158254</v>
      </c>
      <c r="E1480" s="1" t="s">
        <v>1</v>
      </c>
      <c r="F1480" s="2">
        <v>5660400003061</v>
      </c>
      <c r="G1480" s="130" t="s">
        <v>2002</v>
      </c>
      <c r="H1480" s="25">
        <v>230361</v>
      </c>
      <c r="I1480" s="1">
        <v>2</v>
      </c>
      <c r="J1480" s="1">
        <v>2561</v>
      </c>
      <c r="K1480" s="3">
        <v>373710</v>
      </c>
      <c r="L1480" s="3">
        <v>2687.84</v>
      </c>
      <c r="M1480" s="3">
        <v>373710</v>
      </c>
      <c r="N1480" s="3">
        <v>2687.84</v>
      </c>
      <c r="O1480" s="25" t="s">
        <v>3286</v>
      </c>
      <c r="P1480" s="1">
        <v>1</v>
      </c>
      <c r="Q1480" s="3">
        <v>9951.2999999999993</v>
      </c>
      <c r="R1480" s="1">
        <v>1</v>
      </c>
      <c r="S1480" s="1">
        <v>30012561</v>
      </c>
      <c r="T1480" s="26" t="s">
        <v>67</v>
      </c>
      <c r="U1480" s="1" t="str">
        <f t="shared" si="23"/>
        <v>กบข  9951.3  บาท</v>
      </c>
      <c r="V1480" s="1">
        <v>452</v>
      </c>
    </row>
    <row r="1481" spans="1:22" x14ac:dyDescent="0.6">
      <c r="A1481" s="25" t="s">
        <v>421</v>
      </c>
      <c r="B1481" s="25">
        <v>229998</v>
      </c>
      <c r="C1481" s="1" t="s">
        <v>0</v>
      </c>
      <c r="D1481" s="2">
        <v>994000158254</v>
      </c>
      <c r="E1481" s="1" t="s">
        <v>1</v>
      </c>
      <c r="F1481" s="2">
        <v>5670190008836</v>
      </c>
      <c r="G1481" s="130" t="s">
        <v>1639</v>
      </c>
      <c r="H1481" s="25">
        <v>229998</v>
      </c>
      <c r="I1481" s="1">
        <v>2</v>
      </c>
      <c r="J1481" s="1">
        <v>2561</v>
      </c>
      <c r="K1481" s="3">
        <v>550020</v>
      </c>
      <c r="L1481" s="3">
        <v>15255.14</v>
      </c>
      <c r="M1481" s="3">
        <v>550020</v>
      </c>
      <c r="N1481" s="3">
        <v>15255.14</v>
      </c>
      <c r="O1481" s="25" t="s">
        <v>173</v>
      </c>
      <c r="P1481" s="1">
        <v>1</v>
      </c>
      <c r="Q1481" s="3">
        <v>12468.6</v>
      </c>
      <c r="R1481" s="1">
        <v>1</v>
      </c>
      <c r="S1481" s="1">
        <v>30012561</v>
      </c>
      <c r="T1481" s="26" t="s">
        <v>67</v>
      </c>
      <c r="U1481" s="1" t="str">
        <f t="shared" si="23"/>
        <v>กบข  12468.6  บาท</v>
      </c>
      <c r="V1481" s="1">
        <v>89</v>
      </c>
    </row>
  </sheetData>
  <sortState ref="A2:V1481">
    <sortCondition ref="A2:A1481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view="pageBreakPreview" topLeftCell="A22" zoomScale="90" zoomScaleNormal="100" zoomScaleSheetLayoutView="90" workbookViewId="0">
      <selection activeCell="J13" sqref="J13"/>
    </sheetView>
  </sheetViews>
  <sheetFormatPr defaultRowHeight="23.4" x14ac:dyDescent="0.6"/>
  <cols>
    <col min="1" max="1" width="1.69921875" style="11" customWidth="1"/>
    <col min="2" max="2" width="4" style="11" customWidth="1"/>
    <col min="3" max="3" width="10.8984375" style="11" customWidth="1"/>
    <col min="4" max="4" width="9.8984375" style="11" customWidth="1"/>
    <col min="5" max="5" width="15" style="11" customWidth="1"/>
    <col min="6" max="6" width="2.09765625" style="11" customWidth="1"/>
    <col min="7" max="7" width="16.59765625" style="21" customWidth="1"/>
    <col min="8" max="8" width="2.59765625" style="11" customWidth="1"/>
    <col min="9" max="9" width="15.8984375" style="21" customWidth="1"/>
    <col min="10" max="10" width="13.69921875" style="11" customWidth="1"/>
    <col min="11" max="11" width="3.09765625" style="11" customWidth="1"/>
    <col min="12" max="12" width="12.3984375" style="11" customWidth="1"/>
    <col min="13" max="13" width="3" style="11" customWidth="1"/>
    <col min="14" max="14" width="1.8984375" style="11" customWidth="1"/>
    <col min="15" max="256" width="9.09765625" style="11"/>
    <col min="257" max="257" width="1.69921875" style="11" customWidth="1"/>
    <col min="258" max="258" width="4" style="11" customWidth="1"/>
    <col min="259" max="259" width="10.8984375" style="11" customWidth="1"/>
    <col min="260" max="260" width="9.8984375" style="11" customWidth="1"/>
    <col min="261" max="261" width="15" style="11" customWidth="1"/>
    <col min="262" max="262" width="2.09765625" style="11" customWidth="1"/>
    <col min="263" max="263" width="16.59765625" style="11" customWidth="1"/>
    <col min="264" max="264" width="5.59765625" style="11" customWidth="1"/>
    <col min="265" max="265" width="15.8984375" style="11" customWidth="1"/>
    <col min="266" max="266" width="14.69921875" style="11" customWidth="1"/>
    <col min="267" max="267" width="1.69921875" style="11" customWidth="1"/>
    <col min="268" max="268" width="13.69921875" style="11" customWidth="1"/>
    <col min="269" max="269" width="1.69921875" style="11" customWidth="1"/>
    <col min="270" max="270" width="1.8984375" style="11" customWidth="1"/>
    <col min="271" max="512" width="9.09765625" style="11"/>
    <col min="513" max="513" width="1.69921875" style="11" customWidth="1"/>
    <col min="514" max="514" width="4" style="11" customWidth="1"/>
    <col min="515" max="515" width="10.8984375" style="11" customWidth="1"/>
    <col min="516" max="516" width="9.8984375" style="11" customWidth="1"/>
    <col min="517" max="517" width="15" style="11" customWidth="1"/>
    <col min="518" max="518" width="2.09765625" style="11" customWidth="1"/>
    <col min="519" max="519" width="16.59765625" style="11" customWidth="1"/>
    <col min="520" max="520" width="5.59765625" style="11" customWidth="1"/>
    <col min="521" max="521" width="15.8984375" style="11" customWidth="1"/>
    <col min="522" max="522" width="14.69921875" style="11" customWidth="1"/>
    <col min="523" max="523" width="1.69921875" style="11" customWidth="1"/>
    <col min="524" max="524" width="13.69921875" style="11" customWidth="1"/>
    <col min="525" max="525" width="1.69921875" style="11" customWidth="1"/>
    <col min="526" max="526" width="1.8984375" style="11" customWidth="1"/>
    <col min="527" max="768" width="9.09765625" style="11"/>
    <col min="769" max="769" width="1.69921875" style="11" customWidth="1"/>
    <col min="770" max="770" width="4" style="11" customWidth="1"/>
    <col min="771" max="771" width="10.8984375" style="11" customWidth="1"/>
    <col min="772" max="772" width="9.8984375" style="11" customWidth="1"/>
    <col min="773" max="773" width="15" style="11" customWidth="1"/>
    <col min="774" max="774" width="2.09765625" style="11" customWidth="1"/>
    <col min="775" max="775" width="16.59765625" style="11" customWidth="1"/>
    <col min="776" max="776" width="5.59765625" style="11" customWidth="1"/>
    <col min="777" max="777" width="15.8984375" style="11" customWidth="1"/>
    <col min="778" max="778" width="14.69921875" style="11" customWidth="1"/>
    <col min="779" max="779" width="1.69921875" style="11" customWidth="1"/>
    <col min="780" max="780" width="13.69921875" style="11" customWidth="1"/>
    <col min="781" max="781" width="1.69921875" style="11" customWidth="1"/>
    <col min="782" max="782" width="1.8984375" style="11" customWidth="1"/>
    <col min="783" max="1024" width="9.09765625" style="11"/>
    <col min="1025" max="1025" width="1.69921875" style="11" customWidth="1"/>
    <col min="1026" max="1026" width="4" style="11" customWidth="1"/>
    <col min="1027" max="1027" width="10.8984375" style="11" customWidth="1"/>
    <col min="1028" max="1028" width="9.8984375" style="11" customWidth="1"/>
    <col min="1029" max="1029" width="15" style="11" customWidth="1"/>
    <col min="1030" max="1030" width="2.09765625" style="11" customWidth="1"/>
    <col min="1031" max="1031" width="16.59765625" style="11" customWidth="1"/>
    <col min="1032" max="1032" width="5.59765625" style="11" customWidth="1"/>
    <col min="1033" max="1033" width="15.8984375" style="11" customWidth="1"/>
    <col min="1034" max="1034" width="14.69921875" style="11" customWidth="1"/>
    <col min="1035" max="1035" width="1.69921875" style="11" customWidth="1"/>
    <col min="1036" max="1036" width="13.69921875" style="11" customWidth="1"/>
    <col min="1037" max="1037" width="1.69921875" style="11" customWidth="1"/>
    <col min="1038" max="1038" width="1.8984375" style="11" customWidth="1"/>
    <col min="1039" max="1280" width="9.09765625" style="11"/>
    <col min="1281" max="1281" width="1.69921875" style="11" customWidth="1"/>
    <col min="1282" max="1282" width="4" style="11" customWidth="1"/>
    <col min="1283" max="1283" width="10.8984375" style="11" customWidth="1"/>
    <col min="1284" max="1284" width="9.8984375" style="11" customWidth="1"/>
    <col min="1285" max="1285" width="15" style="11" customWidth="1"/>
    <col min="1286" max="1286" width="2.09765625" style="11" customWidth="1"/>
    <col min="1287" max="1287" width="16.59765625" style="11" customWidth="1"/>
    <col min="1288" max="1288" width="5.59765625" style="11" customWidth="1"/>
    <col min="1289" max="1289" width="15.8984375" style="11" customWidth="1"/>
    <col min="1290" max="1290" width="14.69921875" style="11" customWidth="1"/>
    <col min="1291" max="1291" width="1.69921875" style="11" customWidth="1"/>
    <col min="1292" max="1292" width="13.69921875" style="11" customWidth="1"/>
    <col min="1293" max="1293" width="1.69921875" style="11" customWidth="1"/>
    <col min="1294" max="1294" width="1.8984375" style="11" customWidth="1"/>
    <col min="1295" max="1536" width="9.09765625" style="11"/>
    <col min="1537" max="1537" width="1.69921875" style="11" customWidth="1"/>
    <col min="1538" max="1538" width="4" style="11" customWidth="1"/>
    <col min="1539" max="1539" width="10.8984375" style="11" customWidth="1"/>
    <col min="1540" max="1540" width="9.8984375" style="11" customWidth="1"/>
    <col min="1541" max="1541" width="15" style="11" customWidth="1"/>
    <col min="1542" max="1542" width="2.09765625" style="11" customWidth="1"/>
    <col min="1543" max="1543" width="16.59765625" style="11" customWidth="1"/>
    <col min="1544" max="1544" width="5.59765625" style="11" customWidth="1"/>
    <col min="1545" max="1545" width="15.8984375" style="11" customWidth="1"/>
    <col min="1546" max="1546" width="14.69921875" style="11" customWidth="1"/>
    <col min="1547" max="1547" width="1.69921875" style="11" customWidth="1"/>
    <col min="1548" max="1548" width="13.69921875" style="11" customWidth="1"/>
    <col min="1549" max="1549" width="1.69921875" style="11" customWidth="1"/>
    <col min="1550" max="1550" width="1.8984375" style="11" customWidth="1"/>
    <col min="1551" max="1792" width="9.09765625" style="11"/>
    <col min="1793" max="1793" width="1.69921875" style="11" customWidth="1"/>
    <col min="1794" max="1794" width="4" style="11" customWidth="1"/>
    <col min="1795" max="1795" width="10.8984375" style="11" customWidth="1"/>
    <col min="1796" max="1796" width="9.8984375" style="11" customWidth="1"/>
    <col min="1797" max="1797" width="15" style="11" customWidth="1"/>
    <col min="1798" max="1798" width="2.09765625" style="11" customWidth="1"/>
    <col min="1799" max="1799" width="16.59765625" style="11" customWidth="1"/>
    <col min="1800" max="1800" width="5.59765625" style="11" customWidth="1"/>
    <col min="1801" max="1801" width="15.8984375" style="11" customWidth="1"/>
    <col min="1802" max="1802" width="14.69921875" style="11" customWidth="1"/>
    <col min="1803" max="1803" width="1.69921875" style="11" customWidth="1"/>
    <col min="1804" max="1804" width="13.69921875" style="11" customWidth="1"/>
    <col min="1805" max="1805" width="1.69921875" style="11" customWidth="1"/>
    <col min="1806" max="1806" width="1.8984375" style="11" customWidth="1"/>
    <col min="1807" max="2048" width="9.09765625" style="11"/>
    <col min="2049" max="2049" width="1.69921875" style="11" customWidth="1"/>
    <col min="2050" max="2050" width="4" style="11" customWidth="1"/>
    <col min="2051" max="2051" width="10.8984375" style="11" customWidth="1"/>
    <col min="2052" max="2052" width="9.8984375" style="11" customWidth="1"/>
    <col min="2053" max="2053" width="15" style="11" customWidth="1"/>
    <col min="2054" max="2054" width="2.09765625" style="11" customWidth="1"/>
    <col min="2055" max="2055" width="16.59765625" style="11" customWidth="1"/>
    <col min="2056" max="2056" width="5.59765625" style="11" customWidth="1"/>
    <col min="2057" max="2057" width="15.8984375" style="11" customWidth="1"/>
    <col min="2058" max="2058" width="14.69921875" style="11" customWidth="1"/>
    <col min="2059" max="2059" width="1.69921875" style="11" customWidth="1"/>
    <col min="2060" max="2060" width="13.69921875" style="11" customWidth="1"/>
    <col min="2061" max="2061" width="1.69921875" style="11" customWidth="1"/>
    <col min="2062" max="2062" width="1.8984375" style="11" customWidth="1"/>
    <col min="2063" max="2304" width="9.09765625" style="11"/>
    <col min="2305" max="2305" width="1.69921875" style="11" customWidth="1"/>
    <col min="2306" max="2306" width="4" style="11" customWidth="1"/>
    <col min="2307" max="2307" width="10.8984375" style="11" customWidth="1"/>
    <col min="2308" max="2308" width="9.8984375" style="11" customWidth="1"/>
    <col min="2309" max="2309" width="15" style="11" customWidth="1"/>
    <col min="2310" max="2310" width="2.09765625" style="11" customWidth="1"/>
    <col min="2311" max="2311" width="16.59765625" style="11" customWidth="1"/>
    <col min="2312" max="2312" width="5.59765625" style="11" customWidth="1"/>
    <col min="2313" max="2313" width="15.8984375" style="11" customWidth="1"/>
    <col min="2314" max="2314" width="14.69921875" style="11" customWidth="1"/>
    <col min="2315" max="2315" width="1.69921875" style="11" customWidth="1"/>
    <col min="2316" max="2316" width="13.69921875" style="11" customWidth="1"/>
    <col min="2317" max="2317" width="1.69921875" style="11" customWidth="1"/>
    <col min="2318" max="2318" width="1.8984375" style="11" customWidth="1"/>
    <col min="2319" max="2560" width="9.09765625" style="11"/>
    <col min="2561" max="2561" width="1.69921875" style="11" customWidth="1"/>
    <col min="2562" max="2562" width="4" style="11" customWidth="1"/>
    <col min="2563" max="2563" width="10.8984375" style="11" customWidth="1"/>
    <col min="2564" max="2564" width="9.8984375" style="11" customWidth="1"/>
    <col min="2565" max="2565" width="15" style="11" customWidth="1"/>
    <col min="2566" max="2566" width="2.09765625" style="11" customWidth="1"/>
    <col min="2567" max="2567" width="16.59765625" style="11" customWidth="1"/>
    <col min="2568" max="2568" width="5.59765625" style="11" customWidth="1"/>
    <col min="2569" max="2569" width="15.8984375" style="11" customWidth="1"/>
    <col min="2570" max="2570" width="14.69921875" style="11" customWidth="1"/>
    <col min="2571" max="2571" width="1.69921875" style="11" customWidth="1"/>
    <col min="2572" max="2572" width="13.69921875" style="11" customWidth="1"/>
    <col min="2573" max="2573" width="1.69921875" style="11" customWidth="1"/>
    <col min="2574" max="2574" width="1.8984375" style="11" customWidth="1"/>
    <col min="2575" max="2816" width="9.09765625" style="11"/>
    <col min="2817" max="2817" width="1.69921875" style="11" customWidth="1"/>
    <col min="2818" max="2818" width="4" style="11" customWidth="1"/>
    <col min="2819" max="2819" width="10.8984375" style="11" customWidth="1"/>
    <col min="2820" max="2820" width="9.8984375" style="11" customWidth="1"/>
    <col min="2821" max="2821" width="15" style="11" customWidth="1"/>
    <col min="2822" max="2822" width="2.09765625" style="11" customWidth="1"/>
    <col min="2823" max="2823" width="16.59765625" style="11" customWidth="1"/>
    <col min="2824" max="2824" width="5.59765625" style="11" customWidth="1"/>
    <col min="2825" max="2825" width="15.8984375" style="11" customWidth="1"/>
    <col min="2826" max="2826" width="14.69921875" style="11" customWidth="1"/>
    <col min="2827" max="2827" width="1.69921875" style="11" customWidth="1"/>
    <col min="2828" max="2828" width="13.69921875" style="11" customWidth="1"/>
    <col min="2829" max="2829" width="1.69921875" style="11" customWidth="1"/>
    <col min="2830" max="2830" width="1.8984375" style="11" customWidth="1"/>
    <col min="2831" max="3072" width="9.09765625" style="11"/>
    <col min="3073" max="3073" width="1.69921875" style="11" customWidth="1"/>
    <col min="3074" max="3074" width="4" style="11" customWidth="1"/>
    <col min="3075" max="3075" width="10.8984375" style="11" customWidth="1"/>
    <col min="3076" max="3076" width="9.8984375" style="11" customWidth="1"/>
    <col min="3077" max="3077" width="15" style="11" customWidth="1"/>
    <col min="3078" max="3078" width="2.09765625" style="11" customWidth="1"/>
    <col min="3079" max="3079" width="16.59765625" style="11" customWidth="1"/>
    <col min="3080" max="3080" width="5.59765625" style="11" customWidth="1"/>
    <col min="3081" max="3081" width="15.8984375" style="11" customWidth="1"/>
    <col min="3082" max="3082" width="14.69921875" style="11" customWidth="1"/>
    <col min="3083" max="3083" width="1.69921875" style="11" customWidth="1"/>
    <col min="3084" max="3084" width="13.69921875" style="11" customWidth="1"/>
    <col min="3085" max="3085" width="1.69921875" style="11" customWidth="1"/>
    <col min="3086" max="3086" width="1.8984375" style="11" customWidth="1"/>
    <col min="3087" max="3328" width="9.09765625" style="11"/>
    <col min="3329" max="3329" width="1.69921875" style="11" customWidth="1"/>
    <col min="3330" max="3330" width="4" style="11" customWidth="1"/>
    <col min="3331" max="3331" width="10.8984375" style="11" customWidth="1"/>
    <col min="3332" max="3332" width="9.8984375" style="11" customWidth="1"/>
    <col min="3333" max="3333" width="15" style="11" customWidth="1"/>
    <col min="3334" max="3334" width="2.09765625" style="11" customWidth="1"/>
    <col min="3335" max="3335" width="16.59765625" style="11" customWidth="1"/>
    <col min="3336" max="3336" width="5.59765625" style="11" customWidth="1"/>
    <col min="3337" max="3337" width="15.8984375" style="11" customWidth="1"/>
    <col min="3338" max="3338" width="14.69921875" style="11" customWidth="1"/>
    <col min="3339" max="3339" width="1.69921875" style="11" customWidth="1"/>
    <col min="3340" max="3340" width="13.69921875" style="11" customWidth="1"/>
    <col min="3341" max="3341" width="1.69921875" style="11" customWidth="1"/>
    <col min="3342" max="3342" width="1.8984375" style="11" customWidth="1"/>
    <col min="3343" max="3584" width="9.09765625" style="11"/>
    <col min="3585" max="3585" width="1.69921875" style="11" customWidth="1"/>
    <col min="3586" max="3586" width="4" style="11" customWidth="1"/>
    <col min="3587" max="3587" width="10.8984375" style="11" customWidth="1"/>
    <col min="3588" max="3588" width="9.8984375" style="11" customWidth="1"/>
    <col min="3589" max="3589" width="15" style="11" customWidth="1"/>
    <col min="3590" max="3590" width="2.09765625" style="11" customWidth="1"/>
    <col min="3591" max="3591" width="16.59765625" style="11" customWidth="1"/>
    <col min="3592" max="3592" width="5.59765625" style="11" customWidth="1"/>
    <col min="3593" max="3593" width="15.8984375" style="11" customWidth="1"/>
    <col min="3594" max="3594" width="14.69921875" style="11" customWidth="1"/>
    <col min="3595" max="3595" width="1.69921875" style="11" customWidth="1"/>
    <col min="3596" max="3596" width="13.69921875" style="11" customWidth="1"/>
    <col min="3597" max="3597" width="1.69921875" style="11" customWidth="1"/>
    <col min="3598" max="3598" width="1.8984375" style="11" customWidth="1"/>
    <col min="3599" max="3840" width="9.09765625" style="11"/>
    <col min="3841" max="3841" width="1.69921875" style="11" customWidth="1"/>
    <col min="3842" max="3842" width="4" style="11" customWidth="1"/>
    <col min="3843" max="3843" width="10.8984375" style="11" customWidth="1"/>
    <col min="3844" max="3844" width="9.8984375" style="11" customWidth="1"/>
    <col min="3845" max="3845" width="15" style="11" customWidth="1"/>
    <col min="3846" max="3846" width="2.09765625" style="11" customWidth="1"/>
    <col min="3847" max="3847" width="16.59765625" style="11" customWidth="1"/>
    <col min="3848" max="3848" width="5.59765625" style="11" customWidth="1"/>
    <col min="3849" max="3849" width="15.8984375" style="11" customWidth="1"/>
    <col min="3850" max="3850" width="14.69921875" style="11" customWidth="1"/>
    <col min="3851" max="3851" width="1.69921875" style="11" customWidth="1"/>
    <col min="3852" max="3852" width="13.69921875" style="11" customWidth="1"/>
    <col min="3853" max="3853" width="1.69921875" style="11" customWidth="1"/>
    <col min="3854" max="3854" width="1.8984375" style="11" customWidth="1"/>
    <col min="3855" max="4096" width="9.09765625" style="11"/>
    <col min="4097" max="4097" width="1.69921875" style="11" customWidth="1"/>
    <col min="4098" max="4098" width="4" style="11" customWidth="1"/>
    <col min="4099" max="4099" width="10.8984375" style="11" customWidth="1"/>
    <col min="4100" max="4100" width="9.8984375" style="11" customWidth="1"/>
    <col min="4101" max="4101" width="15" style="11" customWidth="1"/>
    <col min="4102" max="4102" width="2.09765625" style="11" customWidth="1"/>
    <col min="4103" max="4103" width="16.59765625" style="11" customWidth="1"/>
    <col min="4104" max="4104" width="5.59765625" style="11" customWidth="1"/>
    <col min="4105" max="4105" width="15.8984375" style="11" customWidth="1"/>
    <col min="4106" max="4106" width="14.69921875" style="11" customWidth="1"/>
    <col min="4107" max="4107" width="1.69921875" style="11" customWidth="1"/>
    <col min="4108" max="4108" width="13.69921875" style="11" customWidth="1"/>
    <col min="4109" max="4109" width="1.69921875" style="11" customWidth="1"/>
    <col min="4110" max="4110" width="1.8984375" style="11" customWidth="1"/>
    <col min="4111" max="4352" width="9.09765625" style="11"/>
    <col min="4353" max="4353" width="1.69921875" style="11" customWidth="1"/>
    <col min="4354" max="4354" width="4" style="11" customWidth="1"/>
    <col min="4355" max="4355" width="10.8984375" style="11" customWidth="1"/>
    <col min="4356" max="4356" width="9.8984375" style="11" customWidth="1"/>
    <col min="4357" max="4357" width="15" style="11" customWidth="1"/>
    <col min="4358" max="4358" width="2.09765625" style="11" customWidth="1"/>
    <col min="4359" max="4359" width="16.59765625" style="11" customWidth="1"/>
    <col min="4360" max="4360" width="5.59765625" style="11" customWidth="1"/>
    <col min="4361" max="4361" width="15.8984375" style="11" customWidth="1"/>
    <col min="4362" max="4362" width="14.69921875" style="11" customWidth="1"/>
    <col min="4363" max="4363" width="1.69921875" style="11" customWidth="1"/>
    <col min="4364" max="4364" width="13.69921875" style="11" customWidth="1"/>
    <col min="4365" max="4365" width="1.69921875" style="11" customWidth="1"/>
    <col min="4366" max="4366" width="1.8984375" style="11" customWidth="1"/>
    <col min="4367" max="4608" width="9.09765625" style="11"/>
    <col min="4609" max="4609" width="1.69921875" style="11" customWidth="1"/>
    <col min="4610" max="4610" width="4" style="11" customWidth="1"/>
    <col min="4611" max="4611" width="10.8984375" style="11" customWidth="1"/>
    <col min="4612" max="4612" width="9.8984375" style="11" customWidth="1"/>
    <col min="4613" max="4613" width="15" style="11" customWidth="1"/>
    <col min="4614" max="4614" width="2.09765625" style="11" customWidth="1"/>
    <col min="4615" max="4615" width="16.59765625" style="11" customWidth="1"/>
    <col min="4616" max="4616" width="5.59765625" style="11" customWidth="1"/>
    <col min="4617" max="4617" width="15.8984375" style="11" customWidth="1"/>
    <col min="4618" max="4618" width="14.69921875" style="11" customWidth="1"/>
    <col min="4619" max="4619" width="1.69921875" style="11" customWidth="1"/>
    <col min="4620" max="4620" width="13.69921875" style="11" customWidth="1"/>
    <col min="4621" max="4621" width="1.69921875" style="11" customWidth="1"/>
    <col min="4622" max="4622" width="1.8984375" style="11" customWidth="1"/>
    <col min="4623" max="4864" width="9.09765625" style="11"/>
    <col min="4865" max="4865" width="1.69921875" style="11" customWidth="1"/>
    <col min="4866" max="4866" width="4" style="11" customWidth="1"/>
    <col min="4867" max="4867" width="10.8984375" style="11" customWidth="1"/>
    <col min="4868" max="4868" width="9.8984375" style="11" customWidth="1"/>
    <col min="4869" max="4869" width="15" style="11" customWidth="1"/>
    <col min="4870" max="4870" width="2.09765625" style="11" customWidth="1"/>
    <col min="4871" max="4871" width="16.59765625" style="11" customWidth="1"/>
    <col min="4872" max="4872" width="5.59765625" style="11" customWidth="1"/>
    <col min="4873" max="4873" width="15.8984375" style="11" customWidth="1"/>
    <col min="4874" max="4874" width="14.69921875" style="11" customWidth="1"/>
    <col min="4875" max="4875" width="1.69921875" style="11" customWidth="1"/>
    <col min="4876" max="4876" width="13.69921875" style="11" customWidth="1"/>
    <col min="4877" max="4877" width="1.69921875" style="11" customWidth="1"/>
    <col min="4878" max="4878" width="1.8984375" style="11" customWidth="1"/>
    <col min="4879" max="5120" width="9.09765625" style="11"/>
    <col min="5121" max="5121" width="1.69921875" style="11" customWidth="1"/>
    <col min="5122" max="5122" width="4" style="11" customWidth="1"/>
    <col min="5123" max="5123" width="10.8984375" style="11" customWidth="1"/>
    <col min="5124" max="5124" width="9.8984375" style="11" customWidth="1"/>
    <col min="5125" max="5125" width="15" style="11" customWidth="1"/>
    <col min="5126" max="5126" width="2.09765625" style="11" customWidth="1"/>
    <col min="5127" max="5127" width="16.59765625" style="11" customWidth="1"/>
    <col min="5128" max="5128" width="5.59765625" style="11" customWidth="1"/>
    <col min="5129" max="5129" width="15.8984375" style="11" customWidth="1"/>
    <col min="5130" max="5130" width="14.69921875" style="11" customWidth="1"/>
    <col min="5131" max="5131" width="1.69921875" style="11" customWidth="1"/>
    <col min="5132" max="5132" width="13.69921875" style="11" customWidth="1"/>
    <col min="5133" max="5133" width="1.69921875" style="11" customWidth="1"/>
    <col min="5134" max="5134" width="1.8984375" style="11" customWidth="1"/>
    <col min="5135" max="5376" width="9.09765625" style="11"/>
    <col min="5377" max="5377" width="1.69921875" style="11" customWidth="1"/>
    <col min="5378" max="5378" width="4" style="11" customWidth="1"/>
    <col min="5379" max="5379" width="10.8984375" style="11" customWidth="1"/>
    <col min="5380" max="5380" width="9.8984375" style="11" customWidth="1"/>
    <col min="5381" max="5381" width="15" style="11" customWidth="1"/>
    <col min="5382" max="5382" width="2.09765625" style="11" customWidth="1"/>
    <col min="5383" max="5383" width="16.59765625" style="11" customWidth="1"/>
    <col min="5384" max="5384" width="5.59765625" style="11" customWidth="1"/>
    <col min="5385" max="5385" width="15.8984375" style="11" customWidth="1"/>
    <col min="5386" max="5386" width="14.69921875" style="11" customWidth="1"/>
    <col min="5387" max="5387" width="1.69921875" style="11" customWidth="1"/>
    <col min="5388" max="5388" width="13.69921875" style="11" customWidth="1"/>
    <col min="5389" max="5389" width="1.69921875" style="11" customWidth="1"/>
    <col min="5390" max="5390" width="1.8984375" style="11" customWidth="1"/>
    <col min="5391" max="5632" width="9.09765625" style="11"/>
    <col min="5633" max="5633" width="1.69921875" style="11" customWidth="1"/>
    <col min="5634" max="5634" width="4" style="11" customWidth="1"/>
    <col min="5635" max="5635" width="10.8984375" style="11" customWidth="1"/>
    <col min="5636" max="5636" width="9.8984375" style="11" customWidth="1"/>
    <col min="5637" max="5637" width="15" style="11" customWidth="1"/>
    <col min="5638" max="5638" width="2.09765625" style="11" customWidth="1"/>
    <col min="5639" max="5639" width="16.59765625" style="11" customWidth="1"/>
    <col min="5640" max="5640" width="5.59765625" style="11" customWidth="1"/>
    <col min="5641" max="5641" width="15.8984375" style="11" customWidth="1"/>
    <col min="5642" max="5642" width="14.69921875" style="11" customWidth="1"/>
    <col min="5643" max="5643" width="1.69921875" style="11" customWidth="1"/>
    <col min="5644" max="5644" width="13.69921875" style="11" customWidth="1"/>
    <col min="5645" max="5645" width="1.69921875" style="11" customWidth="1"/>
    <col min="5646" max="5646" width="1.8984375" style="11" customWidth="1"/>
    <col min="5647" max="5888" width="9.09765625" style="11"/>
    <col min="5889" max="5889" width="1.69921875" style="11" customWidth="1"/>
    <col min="5890" max="5890" width="4" style="11" customWidth="1"/>
    <col min="5891" max="5891" width="10.8984375" style="11" customWidth="1"/>
    <col min="5892" max="5892" width="9.8984375" style="11" customWidth="1"/>
    <col min="5893" max="5893" width="15" style="11" customWidth="1"/>
    <col min="5894" max="5894" width="2.09765625" style="11" customWidth="1"/>
    <col min="5895" max="5895" width="16.59765625" style="11" customWidth="1"/>
    <col min="5896" max="5896" width="5.59765625" style="11" customWidth="1"/>
    <col min="5897" max="5897" width="15.8984375" style="11" customWidth="1"/>
    <col min="5898" max="5898" width="14.69921875" style="11" customWidth="1"/>
    <col min="5899" max="5899" width="1.69921875" style="11" customWidth="1"/>
    <col min="5900" max="5900" width="13.69921875" style="11" customWidth="1"/>
    <col min="5901" max="5901" width="1.69921875" style="11" customWidth="1"/>
    <col min="5902" max="5902" width="1.8984375" style="11" customWidth="1"/>
    <col min="5903" max="6144" width="9.09765625" style="11"/>
    <col min="6145" max="6145" width="1.69921875" style="11" customWidth="1"/>
    <col min="6146" max="6146" width="4" style="11" customWidth="1"/>
    <col min="6147" max="6147" width="10.8984375" style="11" customWidth="1"/>
    <col min="6148" max="6148" width="9.8984375" style="11" customWidth="1"/>
    <col min="6149" max="6149" width="15" style="11" customWidth="1"/>
    <col min="6150" max="6150" width="2.09765625" style="11" customWidth="1"/>
    <col min="6151" max="6151" width="16.59765625" style="11" customWidth="1"/>
    <col min="6152" max="6152" width="5.59765625" style="11" customWidth="1"/>
    <col min="6153" max="6153" width="15.8984375" style="11" customWidth="1"/>
    <col min="6154" max="6154" width="14.69921875" style="11" customWidth="1"/>
    <col min="6155" max="6155" width="1.69921875" style="11" customWidth="1"/>
    <col min="6156" max="6156" width="13.69921875" style="11" customWidth="1"/>
    <col min="6157" max="6157" width="1.69921875" style="11" customWidth="1"/>
    <col min="6158" max="6158" width="1.8984375" style="11" customWidth="1"/>
    <col min="6159" max="6400" width="9.09765625" style="11"/>
    <col min="6401" max="6401" width="1.69921875" style="11" customWidth="1"/>
    <col min="6402" max="6402" width="4" style="11" customWidth="1"/>
    <col min="6403" max="6403" width="10.8984375" style="11" customWidth="1"/>
    <col min="6404" max="6404" width="9.8984375" style="11" customWidth="1"/>
    <col min="6405" max="6405" width="15" style="11" customWidth="1"/>
    <col min="6406" max="6406" width="2.09765625" style="11" customWidth="1"/>
    <col min="6407" max="6407" width="16.59765625" style="11" customWidth="1"/>
    <col min="6408" max="6408" width="5.59765625" style="11" customWidth="1"/>
    <col min="6409" max="6409" width="15.8984375" style="11" customWidth="1"/>
    <col min="6410" max="6410" width="14.69921875" style="11" customWidth="1"/>
    <col min="6411" max="6411" width="1.69921875" style="11" customWidth="1"/>
    <col min="6412" max="6412" width="13.69921875" style="11" customWidth="1"/>
    <col min="6413" max="6413" width="1.69921875" style="11" customWidth="1"/>
    <col min="6414" max="6414" width="1.8984375" style="11" customWidth="1"/>
    <col min="6415" max="6656" width="9.09765625" style="11"/>
    <col min="6657" max="6657" width="1.69921875" style="11" customWidth="1"/>
    <col min="6658" max="6658" width="4" style="11" customWidth="1"/>
    <col min="6659" max="6659" width="10.8984375" style="11" customWidth="1"/>
    <col min="6660" max="6660" width="9.8984375" style="11" customWidth="1"/>
    <col min="6661" max="6661" width="15" style="11" customWidth="1"/>
    <col min="6662" max="6662" width="2.09765625" style="11" customWidth="1"/>
    <col min="6663" max="6663" width="16.59765625" style="11" customWidth="1"/>
    <col min="6664" max="6664" width="5.59765625" style="11" customWidth="1"/>
    <col min="6665" max="6665" width="15.8984375" style="11" customWidth="1"/>
    <col min="6666" max="6666" width="14.69921875" style="11" customWidth="1"/>
    <col min="6667" max="6667" width="1.69921875" style="11" customWidth="1"/>
    <col min="6668" max="6668" width="13.69921875" style="11" customWidth="1"/>
    <col min="6669" max="6669" width="1.69921875" style="11" customWidth="1"/>
    <col min="6670" max="6670" width="1.8984375" style="11" customWidth="1"/>
    <col min="6671" max="6912" width="9.09765625" style="11"/>
    <col min="6913" max="6913" width="1.69921875" style="11" customWidth="1"/>
    <col min="6914" max="6914" width="4" style="11" customWidth="1"/>
    <col min="6915" max="6915" width="10.8984375" style="11" customWidth="1"/>
    <col min="6916" max="6916" width="9.8984375" style="11" customWidth="1"/>
    <col min="6917" max="6917" width="15" style="11" customWidth="1"/>
    <col min="6918" max="6918" width="2.09765625" style="11" customWidth="1"/>
    <col min="6919" max="6919" width="16.59765625" style="11" customWidth="1"/>
    <col min="6920" max="6920" width="5.59765625" style="11" customWidth="1"/>
    <col min="6921" max="6921" width="15.8984375" style="11" customWidth="1"/>
    <col min="6922" max="6922" width="14.69921875" style="11" customWidth="1"/>
    <col min="6923" max="6923" width="1.69921875" style="11" customWidth="1"/>
    <col min="6924" max="6924" width="13.69921875" style="11" customWidth="1"/>
    <col min="6925" max="6925" width="1.69921875" style="11" customWidth="1"/>
    <col min="6926" max="6926" width="1.8984375" style="11" customWidth="1"/>
    <col min="6927" max="7168" width="9.09765625" style="11"/>
    <col min="7169" max="7169" width="1.69921875" style="11" customWidth="1"/>
    <col min="7170" max="7170" width="4" style="11" customWidth="1"/>
    <col min="7171" max="7171" width="10.8984375" style="11" customWidth="1"/>
    <col min="7172" max="7172" width="9.8984375" style="11" customWidth="1"/>
    <col min="7173" max="7173" width="15" style="11" customWidth="1"/>
    <col min="7174" max="7174" width="2.09765625" style="11" customWidth="1"/>
    <col min="7175" max="7175" width="16.59765625" style="11" customWidth="1"/>
    <col min="7176" max="7176" width="5.59765625" style="11" customWidth="1"/>
    <col min="7177" max="7177" width="15.8984375" style="11" customWidth="1"/>
    <col min="7178" max="7178" width="14.69921875" style="11" customWidth="1"/>
    <col min="7179" max="7179" width="1.69921875" style="11" customWidth="1"/>
    <col min="7180" max="7180" width="13.69921875" style="11" customWidth="1"/>
    <col min="7181" max="7181" width="1.69921875" style="11" customWidth="1"/>
    <col min="7182" max="7182" width="1.8984375" style="11" customWidth="1"/>
    <col min="7183" max="7424" width="9.09765625" style="11"/>
    <col min="7425" max="7425" width="1.69921875" style="11" customWidth="1"/>
    <col min="7426" max="7426" width="4" style="11" customWidth="1"/>
    <col min="7427" max="7427" width="10.8984375" style="11" customWidth="1"/>
    <col min="7428" max="7428" width="9.8984375" style="11" customWidth="1"/>
    <col min="7429" max="7429" width="15" style="11" customWidth="1"/>
    <col min="7430" max="7430" width="2.09765625" style="11" customWidth="1"/>
    <col min="7431" max="7431" width="16.59765625" style="11" customWidth="1"/>
    <col min="7432" max="7432" width="5.59765625" style="11" customWidth="1"/>
    <col min="7433" max="7433" width="15.8984375" style="11" customWidth="1"/>
    <col min="7434" max="7434" width="14.69921875" style="11" customWidth="1"/>
    <col min="7435" max="7435" width="1.69921875" style="11" customWidth="1"/>
    <col min="7436" max="7436" width="13.69921875" style="11" customWidth="1"/>
    <col min="7437" max="7437" width="1.69921875" style="11" customWidth="1"/>
    <col min="7438" max="7438" width="1.8984375" style="11" customWidth="1"/>
    <col min="7439" max="7680" width="9.09765625" style="11"/>
    <col min="7681" max="7681" width="1.69921875" style="11" customWidth="1"/>
    <col min="7682" max="7682" width="4" style="11" customWidth="1"/>
    <col min="7683" max="7683" width="10.8984375" style="11" customWidth="1"/>
    <col min="7684" max="7684" width="9.8984375" style="11" customWidth="1"/>
    <col min="7685" max="7685" width="15" style="11" customWidth="1"/>
    <col min="7686" max="7686" width="2.09765625" style="11" customWidth="1"/>
    <col min="7687" max="7687" width="16.59765625" style="11" customWidth="1"/>
    <col min="7688" max="7688" width="5.59765625" style="11" customWidth="1"/>
    <col min="7689" max="7689" width="15.8984375" style="11" customWidth="1"/>
    <col min="7690" max="7690" width="14.69921875" style="11" customWidth="1"/>
    <col min="7691" max="7691" width="1.69921875" style="11" customWidth="1"/>
    <col min="7692" max="7692" width="13.69921875" style="11" customWidth="1"/>
    <col min="7693" max="7693" width="1.69921875" style="11" customWidth="1"/>
    <col min="7694" max="7694" width="1.8984375" style="11" customWidth="1"/>
    <col min="7695" max="7936" width="9.09765625" style="11"/>
    <col min="7937" max="7937" width="1.69921875" style="11" customWidth="1"/>
    <col min="7938" max="7938" width="4" style="11" customWidth="1"/>
    <col min="7939" max="7939" width="10.8984375" style="11" customWidth="1"/>
    <col min="7940" max="7940" width="9.8984375" style="11" customWidth="1"/>
    <col min="7941" max="7941" width="15" style="11" customWidth="1"/>
    <col min="7942" max="7942" width="2.09765625" style="11" customWidth="1"/>
    <col min="7943" max="7943" width="16.59765625" style="11" customWidth="1"/>
    <col min="7944" max="7944" width="5.59765625" style="11" customWidth="1"/>
    <col min="7945" max="7945" width="15.8984375" style="11" customWidth="1"/>
    <col min="7946" max="7946" width="14.69921875" style="11" customWidth="1"/>
    <col min="7947" max="7947" width="1.69921875" style="11" customWidth="1"/>
    <col min="7948" max="7948" width="13.69921875" style="11" customWidth="1"/>
    <col min="7949" max="7949" width="1.69921875" style="11" customWidth="1"/>
    <col min="7950" max="7950" width="1.8984375" style="11" customWidth="1"/>
    <col min="7951" max="8192" width="9.09765625" style="11"/>
    <col min="8193" max="8193" width="1.69921875" style="11" customWidth="1"/>
    <col min="8194" max="8194" width="4" style="11" customWidth="1"/>
    <col min="8195" max="8195" width="10.8984375" style="11" customWidth="1"/>
    <col min="8196" max="8196" width="9.8984375" style="11" customWidth="1"/>
    <col min="8197" max="8197" width="15" style="11" customWidth="1"/>
    <col min="8198" max="8198" width="2.09765625" style="11" customWidth="1"/>
    <col min="8199" max="8199" width="16.59765625" style="11" customWidth="1"/>
    <col min="8200" max="8200" width="5.59765625" style="11" customWidth="1"/>
    <col min="8201" max="8201" width="15.8984375" style="11" customWidth="1"/>
    <col min="8202" max="8202" width="14.69921875" style="11" customWidth="1"/>
    <col min="8203" max="8203" width="1.69921875" style="11" customWidth="1"/>
    <col min="8204" max="8204" width="13.69921875" style="11" customWidth="1"/>
    <col min="8205" max="8205" width="1.69921875" style="11" customWidth="1"/>
    <col min="8206" max="8206" width="1.8984375" style="11" customWidth="1"/>
    <col min="8207" max="8448" width="9.09765625" style="11"/>
    <col min="8449" max="8449" width="1.69921875" style="11" customWidth="1"/>
    <col min="8450" max="8450" width="4" style="11" customWidth="1"/>
    <col min="8451" max="8451" width="10.8984375" style="11" customWidth="1"/>
    <col min="8452" max="8452" width="9.8984375" style="11" customWidth="1"/>
    <col min="8453" max="8453" width="15" style="11" customWidth="1"/>
    <col min="8454" max="8454" width="2.09765625" style="11" customWidth="1"/>
    <col min="8455" max="8455" width="16.59765625" style="11" customWidth="1"/>
    <col min="8456" max="8456" width="5.59765625" style="11" customWidth="1"/>
    <col min="8457" max="8457" width="15.8984375" style="11" customWidth="1"/>
    <col min="8458" max="8458" width="14.69921875" style="11" customWidth="1"/>
    <col min="8459" max="8459" width="1.69921875" style="11" customWidth="1"/>
    <col min="8460" max="8460" width="13.69921875" style="11" customWidth="1"/>
    <col min="8461" max="8461" width="1.69921875" style="11" customWidth="1"/>
    <col min="8462" max="8462" width="1.8984375" style="11" customWidth="1"/>
    <col min="8463" max="8704" width="9.09765625" style="11"/>
    <col min="8705" max="8705" width="1.69921875" style="11" customWidth="1"/>
    <col min="8706" max="8706" width="4" style="11" customWidth="1"/>
    <col min="8707" max="8707" width="10.8984375" style="11" customWidth="1"/>
    <col min="8708" max="8708" width="9.8984375" style="11" customWidth="1"/>
    <col min="8709" max="8709" width="15" style="11" customWidth="1"/>
    <col min="8710" max="8710" width="2.09765625" style="11" customWidth="1"/>
    <col min="8711" max="8711" width="16.59765625" style="11" customWidth="1"/>
    <col min="8712" max="8712" width="5.59765625" style="11" customWidth="1"/>
    <col min="8713" max="8713" width="15.8984375" style="11" customWidth="1"/>
    <col min="8714" max="8714" width="14.69921875" style="11" customWidth="1"/>
    <col min="8715" max="8715" width="1.69921875" style="11" customWidth="1"/>
    <col min="8716" max="8716" width="13.69921875" style="11" customWidth="1"/>
    <col min="8717" max="8717" width="1.69921875" style="11" customWidth="1"/>
    <col min="8718" max="8718" width="1.8984375" style="11" customWidth="1"/>
    <col min="8719" max="8960" width="9.09765625" style="11"/>
    <col min="8961" max="8961" width="1.69921875" style="11" customWidth="1"/>
    <col min="8962" max="8962" width="4" style="11" customWidth="1"/>
    <col min="8963" max="8963" width="10.8984375" style="11" customWidth="1"/>
    <col min="8964" max="8964" width="9.8984375" style="11" customWidth="1"/>
    <col min="8965" max="8965" width="15" style="11" customWidth="1"/>
    <col min="8966" max="8966" width="2.09765625" style="11" customWidth="1"/>
    <col min="8967" max="8967" width="16.59765625" style="11" customWidth="1"/>
    <col min="8968" max="8968" width="5.59765625" style="11" customWidth="1"/>
    <col min="8969" max="8969" width="15.8984375" style="11" customWidth="1"/>
    <col min="8970" max="8970" width="14.69921875" style="11" customWidth="1"/>
    <col min="8971" max="8971" width="1.69921875" style="11" customWidth="1"/>
    <col min="8972" max="8972" width="13.69921875" style="11" customWidth="1"/>
    <col min="8973" max="8973" width="1.69921875" style="11" customWidth="1"/>
    <col min="8974" max="8974" width="1.8984375" style="11" customWidth="1"/>
    <col min="8975" max="9216" width="9.09765625" style="11"/>
    <col min="9217" max="9217" width="1.69921875" style="11" customWidth="1"/>
    <col min="9218" max="9218" width="4" style="11" customWidth="1"/>
    <col min="9219" max="9219" width="10.8984375" style="11" customWidth="1"/>
    <col min="9220" max="9220" width="9.8984375" style="11" customWidth="1"/>
    <col min="9221" max="9221" width="15" style="11" customWidth="1"/>
    <col min="9222" max="9222" width="2.09765625" style="11" customWidth="1"/>
    <col min="9223" max="9223" width="16.59765625" style="11" customWidth="1"/>
    <col min="9224" max="9224" width="5.59765625" style="11" customWidth="1"/>
    <col min="9225" max="9225" width="15.8984375" style="11" customWidth="1"/>
    <col min="9226" max="9226" width="14.69921875" style="11" customWidth="1"/>
    <col min="9227" max="9227" width="1.69921875" style="11" customWidth="1"/>
    <col min="9228" max="9228" width="13.69921875" style="11" customWidth="1"/>
    <col min="9229" max="9229" width="1.69921875" style="11" customWidth="1"/>
    <col min="9230" max="9230" width="1.8984375" style="11" customWidth="1"/>
    <col min="9231" max="9472" width="9.09765625" style="11"/>
    <col min="9473" max="9473" width="1.69921875" style="11" customWidth="1"/>
    <col min="9474" max="9474" width="4" style="11" customWidth="1"/>
    <col min="9475" max="9475" width="10.8984375" style="11" customWidth="1"/>
    <col min="9476" max="9476" width="9.8984375" style="11" customWidth="1"/>
    <col min="9477" max="9477" width="15" style="11" customWidth="1"/>
    <col min="9478" max="9478" width="2.09765625" style="11" customWidth="1"/>
    <col min="9479" max="9479" width="16.59765625" style="11" customWidth="1"/>
    <col min="9480" max="9480" width="5.59765625" style="11" customWidth="1"/>
    <col min="9481" max="9481" width="15.8984375" style="11" customWidth="1"/>
    <col min="9482" max="9482" width="14.69921875" style="11" customWidth="1"/>
    <col min="9483" max="9483" width="1.69921875" style="11" customWidth="1"/>
    <col min="9484" max="9484" width="13.69921875" style="11" customWidth="1"/>
    <col min="9485" max="9485" width="1.69921875" style="11" customWidth="1"/>
    <col min="9486" max="9486" width="1.8984375" style="11" customWidth="1"/>
    <col min="9487" max="9728" width="9.09765625" style="11"/>
    <col min="9729" max="9729" width="1.69921875" style="11" customWidth="1"/>
    <col min="9730" max="9730" width="4" style="11" customWidth="1"/>
    <col min="9731" max="9731" width="10.8984375" style="11" customWidth="1"/>
    <col min="9732" max="9732" width="9.8984375" style="11" customWidth="1"/>
    <col min="9733" max="9733" width="15" style="11" customWidth="1"/>
    <col min="9734" max="9734" width="2.09765625" style="11" customWidth="1"/>
    <col min="9735" max="9735" width="16.59765625" style="11" customWidth="1"/>
    <col min="9736" max="9736" width="5.59765625" style="11" customWidth="1"/>
    <col min="9737" max="9737" width="15.8984375" style="11" customWidth="1"/>
    <col min="9738" max="9738" width="14.69921875" style="11" customWidth="1"/>
    <col min="9739" max="9739" width="1.69921875" style="11" customWidth="1"/>
    <col min="9740" max="9740" width="13.69921875" style="11" customWidth="1"/>
    <col min="9741" max="9741" width="1.69921875" style="11" customWidth="1"/>
    <col min="9742" max="9742" width="1.8984375" style="11" customWidth="1"/>
    <col min="9743" max="9984" width="9.09765625" style="11"/>
    <col min="9985" max="9985" width="1.69921875" style="11" customWidth="1"/>
    <col min="9986" max="9986" width="4" style="11" customWidth="1"/>
    <col min="9987" max="9987" width="10.8984375" style="11" customWidth="1"/>
    <col min="9988" max="9988" width="9.8984375" style="11" customWidth="1"/>
    <col min="9989" max="9989" width="15" style="11" customWidth="1"/>
    <col min="9990" max="9990" width="2.09765625" style="11" customWidth="1"/>
    <col min="9991" max="9991" width="16.59765625" style="11" customWidth="1"/>
    <col min="9992" max="9992" width="5.59765625" style="11" customWidth="1"/>
    <col min="9993" max="9993" width="15.8984375" style="11" customWidth="1"/>
    <col min="9994" max="9994" width="14.69921875" style="11" customWidth="1"/>
    <col min="9995" max="9995" width="1.69921875" style="11" customWidth="1"/>
    <col min="9996" max="9996" width="13.69921875" style="11" customWidth="1"/>
    <col min="9997" max="9997" width="1.69921875" style="11" customWidth="1"/>
    <col min="9998" max="9998" width="1.8984375" style="11" customWidth="1"/>
    <col min="9999" max="10240" width="9.09765625" style="11"/>
    <col min="10241" max="10241" width="1.69921875" style="11" customWidth="1"/>
    <col min="10242" max="10242" width="4" style="11" customWidth="1"/>
    <col min="10243" max="10243" width="10.8984375" style="11" customWidth="1"/>
    <col min="10244" max="10244" width="9.8984375" style="11" customWidth="1"/>
    <col min="10245" max="10245" width="15" style="11" customWidth="1"/>
    <col min="10246" max="10246" width="2.09765625" style="11" customWidth="1"/>
    <col min="10247" max="10247" width="16.59765625" style="11" customWidth="1"/>
    <col min="10248" max="10248" width="5.59765625" style="11" customWidth="1"/>
    <col min="10249" max="10249" width="15.8984375" style="11" customWidth="1"/>
    <col min="10250" max="10250" width="14.69921875" style="11" customWidth="1"/>
    <col min="10251" max="10251" width="1.69921875" style="11" customWidth="1"/>
    <col min="10252" max="10252" width="13.69921875" style="11" customWidth="1"/>
    <col min="10253" max="10253" width="1.69921875" style="11" customWidth="1"/>
    <col min="10254" max="10254" width="1.8984375" style="11" customWidth="1"/>
    <col min="10255" max="10496" width="9.09765625" style="11"/>
    <col min="10497" max="10497" width="1.69921875" style="11" customWidth="1"/>
    <col min="10498" max="10498" width="4" style="11" customWidth="1"/>
    <col min="10499" max="10499" width="10.8984375" style="11" customWidth="1"/>
    <col min="10500" max="10500" width="9.8984375" style="11" customWidth="1"/>
    <col min="10501" max="10501" width="15" style="11" customWidth="1"/>
    <col min="10502" max="10502" width="2.09765625" style="11" customWidth="1"/>
    <col min="10503" max="10503" width="16.59765625" style="11" customWidth="1"/>
    <col min="10504" max="10504" width="5.59765625" style="11" customWidth="1"/>
    <col min="10505" max="10505" width="15.8984375" style="11" customWidth="1"/>
    <col min="10506" max="10506" width="14.69921875" style="11" customWidth="1"/>
    <col min="10507" max="10507" width="1.69921875" style="11" customWidth="1"/>
    <col min="10508" max="10508" width="13.69921875" style="11" customWidth="1"/>
    <col min="10509" max="10509" width="1.69921875" style="11" customWidth="1"/>
    <col min="10510" max="10510" width="1.8984375" style="11" customWidth="1"/>
    <col min="10511" max="10752" width="9.09765625" style="11"/>
    <col min="10753" max="10753" width="1.69921875" style="11" customWidth="1"/>
    <col min="10754" max="10754" width="4" style="11" customWidth="1"/>
    <col min="10755" max="10755" width="10.8984375" style="11" customWidth="1"/>
    <col min="10756" max="10756" width="9.8984375" style="11" customWidth="1"/>
    <col min="10757" max="10757" width="15" style="11" customWidth="1"/>
    <col min="10758" max="10758" width="2.09765625" style="11" customWidth="1"/>
    <col min="10759" max="10759" width="16.59765625" style="11" customWidth="1"/>
    <col min="10760" max="10760" width="5.59765625" style="11" customWidth="1"/>
    <col min="10761" max="10761" width="15.8984375" style="11" customWidth="1"/>
    <col min="10762" max="10762" width="14.69921875" style="11" customWidth="1"/>
    <col min="10763" max="10763" width="1.69921875" style="11" customWidth="1"/>
    <col min="10764" max="10764" width="13.69921875" style="11" customWidth="1"/>
    <col min="10765" max="10765" width="1.69921875" style="11" customWidth="1"/>
    <col min="10766" max="10766" width="1.8984375" style="11" customWidth="1"/>
    <col min="10767" max="11008" width="9.09765625" style="11"/>
    <col min="11009" max="11009" width="1.69921875" style="11" customWidth="1"/>
    <col min="11010" max="11010" width="4" style="11" customWidth="1"/>
    <col min="11011" max="11011" width="10.8984375" style="11" customWidth="1"/>
    <col min="11012" max="11012" width="9.8984375" style="11" customWidth="1"/>
    <col min="11013" max="11013" width="15" style="11" customWidth="1"/>
    <col min="11014" max="11014" width="2.09765625" style="11" customWidth="1"/>
    <col min="11015" max="11015" width="16.59765625" style="11" customWidth="1"/>
    <col min="11016" max="11016" width="5.59765625" style="11" customWidth="1"/>
    <col min="11017" max="11017" width="15.8984375" style="11" customWidth="1"/>
    <col min="11018" max="11018" width="14.69921875" style="11" customWidth="1"/>
    <col min="11019" max="11019" width="1.69921875" style="11" customWidth="1"/>
    <col min="11020" max="11020" width="13.69921875" style="11" customWidth="1"/>
    <col min="11021" max="11021" width="1.69921875" style="11" customWidth="1"/>
    <col min="11022" max="11022" width="1.8984375" style="11" customWidth="1"/>
    <col min="11023" max="11264" width="9.09765625" style="11"/>
    <col min="11265" max="11265" width="1.69921875" style="11" customWidth="1"/>
    <col min="11266" max="11266" width="4" style="11" customWidth="1"/>
    <col min="11267" max="11267" width="10.8984375" style="11" customWidth="1"/>
    <col min="11268" max="11268" width="9.8984375" style="11" customWidth="1"/>
    <col min="11269" max="11269" width="15" style="11" customWidth="1"/>
    <col min="11270" max="11270" width="2.09765625" style="11" customWidth="1"/>
    <col min="11271" max="11271" width="16.59765625" style="11" customWidth="1"/>
    <col min="11272" max="11272" width="5.59765625" style="11" customWidth="1"/>
    <col min="11273" max="11273" width="15.8984375" style="11" customWidth="1"/>
    <col min="11274" max="11274" width="14.69921875" style="11" customWidth="1"/>
    <col min="11275" max="11275" width="1.69921875" style="11" customWidth="1"/>
    <col min="11276" max="11276" width="13.69921875" style="11" customWidth="1"/>
    <col min="11277" max="11277" width="1.69921875" style="11" customWidth="1"/>
    <col min="11278" max="11278" width="1.8984375" style="11" customWidth="1"/>
    <col min="11279" max="11520" width="9.09765625" style="11"/>
    <col min="11521" max="11521" width="1.69921875" style="11" customWidth="1"/>
    <col min="11522" max="11522" width="4" style="11" customWidth="1"/>
    <col min="11523" max="11523" width="10.8984375" style="11" customWidth="1"/>
    <col min="11524" max="11524" width="9.8984375" style="11" customWidth="1"/>
    <col min="11525" max="11525" width="15" style="11" customWidth="1"/>
    <col min="11526" max="11526" width="2.09765625" style="11" customWidth="1"/>
    <col min="11527" max="11527" width="16.59765625" style="11" customWidth="1"/>
    <col min="11528" max="11528" width="5.59765625" style="11" customWidth="1"/>
    <col min="11529" max="11529" width="15.8984375" style="11" customWidth="1"/>
    <col min="11530" max="11530" width="14.69921875" style="11" customWidth="1"/>
    <col min="11531" max="11531" width="1.69921875" style="11" customWidth="1"/>
    <col min="11532" max="11532" width="13.69921875" style="11" customWidth="1"/>
    <col min="11533" max="11533" width="1.69921875" style="11" customWidth="1"/>
    <col min="11534" max="11534" width="1.8984375" style="11" customWidth="1"/>
    <col min="11535" max="11776" width="9.09765625" style="11"/>
    <col min="11777" max="11777" width="1.69921875" style="11" customWidth="1"/>
    <col min="11778" max="11778" width="4" style="11" customWidth="1"/>
    <col min="11779" max="11779" width="10.8984375" style="11" customWidth="1"/>
    <col min="11780" max="11780" width="9.8984375" style="11" customWidth="1"/>
    <col min="11781" max="11781" width="15" style="11" customWidth="1"/>
    <col min="11782" max="11782" width="2.09765625" style="11" customWidth="1"/>
    <col min="11783" max="11783" width="16.59765625" style="11" customWidth="1"/>
    <col min="11784" max="11784" width="5.59765625" style="11" customWidth="1"/>
    <col min="11785" max="11785" width="15.8984375" style="11" customWidth="1"/>
    <col min="11786" max="11786" width="14.69921875" style="11" customWidth="1"/>
    <col min="11787" max="11787" width="1.69921875" style="11" customWidth="1"/>
    <col min="11788" max="11788" width="13.69921875" style="11" customWidth="1"/>
    <col min="11789" max="11789" width="1.69921875" style="11" customWidth="1"/>
    <col min="11790" max="11790" width="1.8984375" style="11" customWidth="1"/>
    <col min="11791" max="12032" width="9.09765625" style="11"/>
    <col min="12033" max="12033" width="1.69921875" style="11" customWidth="1"/>
    <col min="12034" max="12034" width="4" style="11" customWidth="1"/>
    <col min="12035" max="12035" width="10.8984375" style="11" customWidth="1"/>
    <col min="12036" max="12036" width="9.8984375" style="11" customWidth="1"/>
    <col min="12037" max="12037" width="15" style="11" customWidth="1"/>
    <col min="12038" max="12038" width="2.09765625" style="11" customWidth="1"/>
    <col min="12039" max="12039" width="16.59765625" style="11" customWidth="1"/>
    <col min="12040" max="12040" width="5.59765625" style="11" customWidth="1"/>
    <col min="12041" max="12041" width="15.8984375" style="11" customWidth="1"/>
    <col min="12042" max="12042" width="14.69921875" style="11" customWidth="1"/>
    <col min="12043" max="12043" width="1.69921875" style="11" customWidth="1"/>
    <col min="12044" max="12044" width="13.69921875" style="11" customWidth="1"/>
    <col min="12045" max="12045" width="1.69921875" style="11" customWidth="1"/>
    <col min="12046" max="12046" width="1.8984375" style="11" customWidth="1"/>
    <col min="12047" max="12288" width="9.09765625" style="11"/>
    <col min="12289" max="12289" width="1.69921875" style="11" customWidth="1"/>
    <col min="12290" max="12290" width="4" style="11" customWidth="1"/>
    <col min="12291" max="12291" width="10.8984375" style="11" customWidth="1"/>
    <col min="12292" max="12292" width="9.8984375" style="11" customWidth="1"/>
    <col min="12293" max="12293" width="15" style="11" customWidth="1"/>
    <col min="12294" max="12294" width="2.09765625" style="11" customWidth="1"/>
    <col min="12295" max="12295" width="16.59765625" style="11" customWidth="1"/>
    <col min="12296" max="12296" width="5.59765625" style="11" customWidth="1"/>
    <col min="12297" max="12297" width="15.8984375" style="11" customWidth="1"/>
    <col min="12298" max="12298" width="14.69921875" style="11" customWidth="1"/>
    <col min="12299" max="12299" width="1.69921875" style="11" customWidth="1"/>
    <col min="12300" max="12300" width="13.69921875" style="11" customWidth="1"/>
    <col min="12301" max="12301" width="1.69921875" style="11" customWidth="1"/>
    <col min="12302" max="12302" width="1.8984375" style="11" customWidth="1"/>
    <col min="12303" max="12544" width="9.09765625" style="11"/>
    <col min="12545" max="12545" width="1.69921875" style="11" customWidth="1"/>
    <col min="12546" max="12546" width="4" style="11" customWidth="1"/>
    <col min="12547" max="12547" width="10.8984375" style="11" customWidth="1"/>
    <col min="12548" max="12548" width="9.8984375" style="11" customWidth="1"/>
    <col min="12549" max="12549" width="15" style="11" customWidth="1"/>
    <col min="12550" max="12550" width="2.09765625" style="11" customWidth="1"/>
    <col min="12551" max="12551" width="16.59765625" style="11" customWidth="1"/>
    <col min="12552" max="12552" width="5.59765625" style="11" customWidth="1"/>
    <col min="12553" max="12553" width="15.8984375" style="11" customWidth="1"/>
    <col min="12554" max="12554" width="14.69921875" style="11" customWidth="1"/>
    <col min="12555" max="12555" width="1.69921875" style="11" customWidth="1"/>
    <col min="12556" max="12556" width="13.69921875" style="11" customWidth="1"/>
    <col min="12557" max="12557" width="1.69921875" style="11" customWidth="1"/>
    <col min="12558" max="12558" width="1.8984375" style="11" customWidth="1"/>
    <col min="12559" max="12800" width="9.09765625" style="11"/>
    <col min="12801" max="12801" width="1.69921875" style="11" customWidth="1"/>
    <col min="12802" max="12802" width="4" style="11" customWidth="1"/>
    <col min="12803" max="12803" width="10.8984375" style="11" customWidth="1"/>
    <col min="12804" max="12804" width="9.8984375" style="11" customWidth="1"/>
    <col min="12805" max="12805" width="15" style="11" customWidth="1"/>
    <col min="12806" max="12806" width="2.09765625" style="11" customWidth="1"/>
    <col min="12807" max="12807" width="16.59765625" style="11" customWidth="1"/>
    <col min="12808" max="12808" width="5.59765625" style="11" customWidth="1"/>
    <col min="12809" max="12809" width="15.8984375" style="11" customWidth="1"/>
    <col min="12810" max="12810" width="14.69921875" style="11" customWidth="1"/>
    <col min="12811" max="12811" width="1.69921875" style="11" customWidth="1"/>
    <col min="12812" max="12812" width="13.69921875" style="11" customWidth="1"/>
    <col min="12813" max="12813" width="1.69921875" style="11" customWidth="1"/>
    <col min="12814" max="12814" width="1.8984375" style="11" customWidth="1"/>
    <col min="12815" max="13056" width="9.09765625" style="11"/>
    <col min="13057" max="13057" width="1.69921875" style="11" customWidth="1"/>
    <col min="13058" max="13058" width="4" style="11" customWidth="1"/>
    <col min="13059" max="13059" width="10.8984375" style="11" customWidth="1"/>
    <col min="13060" max="13060" width="9.8984375" style="11" customWidth="1"/>
    <col min="13061" max="13061" width="15" style="11" customWidth="1"/>
    <col min="13062" max="13062" width="2.09765625" style="11" customWidth="1"/>
    <col min="13063" max="13063" width="16.59765625" style="11" customWidth="1"/>
    <col min="13064" max="13064" width="5.59765625" style="11" customWidth="1"/>
    <col min="13065" max="13065" width="15.8984375" style="11" customWidth="1"/>
    <col min="13066" max="13066" width="14.69921875" style="11" customWidth="1"/>
    <col min="13067" max="13067" width="1.69921875" style="11" customWidth="1"/>
    <col min="13068" max="13068" width="13.69921875" style="11" customWidth="1"/>
    <col min="13069" max="13069" width="1.69921875" style="11" customWidth="1"/>
    <col min="13070" max="13070" width="1.8984375" style="11" customWidth="1"/>
    <col min="13071" max="13312" width="9.09765625" style="11"/>
    <col min="13313" max="13313" width="1.69921875" style="11" customWidth="1"/>
    <col min="13314" max="13314" width="4" style="11" customWidth="1"/>
    <col min="13315" max="13315" width="10.8984375" style="11" customWidth="1"/>
    <col min="13316" max="13316" width="9.8984375" style="11" customWidth="1"/>
    <col min="13317" max="13317" width="15" style="11" customWidth="1"/>
    <col min="13318" max="13318" width="2.09765625" style="11" customWidth="1"/>
    <col min="13319" max="13319" width="16.59765625" style="11" customWidth="1"/>
    <col min="13320" max="13320" width="5.59765625" style="11" customWidth="1"/>
    <col min="13321" max="13321" width="15.8984375" style="11" customWidth="1"/>
    <col min="13322" max="13322" width="14.69921875" style="11" customWidth="1"/>
    <col min="13323" max="13323" width="1.69921875" style="11" customWidth="1"/>
    <col min="13324" max="13324" width="13.69921875" style="11" customWidth="1"/>
    <col min="13325" max="13325" width="1.69921875" style="11" customWidth="1"/>
    <col min="13326" max="13326" width="1.8984375" style="11" customWidth="1"/>
    <col min="13327" max="13568" width="9.09765625" style="11"/>
    <col min="13569" max="13569" width="1.69921875" style="11" customWidth="1"/>
    <col min="13570" max="13570" width="4" style="11" customWidth="1"/>
    <col min="13571" max="13571" width="10.8984375" style="11" customWidth="1"/>
    <col min="13572" max="13572" width="9.8984375" style="11" customWidth="1"/>
    <col min="13573" max="13573" width="15" style="11" customWidth="1"/>
    <col min="13574" max="13574" width="2.09765625" style="11" customWidth="1"/>
    <col min="13575" max="13575" width="16.59765625" style="11" customWidth="1"/>
    <col min="13576" max="13576" width="5.59765625" style="11" customWidth="1"/>
    <col min="13577" max="13577" width="15.8984375" style="11" customWidth="1"/>
    <col min="13578" max="13578" width="14.69921875" style="11" customWidth="1"/>
    <col min="13579" max="13579" width="1.69921875" style="11" customWidth="1"/>
    <col min="13580" max="13580" width="13.69921875" style="11" customWidth="1"/>
    <col min="13581" max="13581" width="1.69921875" style="11" customWidth="1"/>
    <col min="13582" max="13582" width="1.8984375" style="11" customWidth="1"/>
    <col min="13583" max="13824" width="9.09765625" style="11"/>
    <col min="13825" max="13825" width="1.69921875" style="11" customWidth="1"/>
    <col min="13826" max="13826" width="4" style="11" customWidth="1"/>
    <col min="13827" max="13827" width="10.8984375" style="11" customWidth="1"/>
    <col min="13828" max="13828" width="9.8984375" style="11" customWidth="1"/>
    <col min="13829" max="13829" width="15" style="11" customWidth="1"/>
    <col min="13830" max="13830" width="2.09765625" style="11" customWidth="1"/>
    <col min="13831" max="13831" width="16.59765625" style="11" customWidth="1"/>
    <col min="13832" max="13832" width="5.59765625" style="11" customWidth="1"/>
    <col min="13833" max="13833" width="15.8984375" style="11" customWidth="1"/>
    <col min="13834" max="13834" width="14.69921875" style="11" customWidth="1"/>
    <col min="13835" max="13835" width="1.69921875" style="11" customWidth="1"/>
    <col min="13836" max="13836" width="13.69921875" style="11" customWidth="1"/>
    <col min="13837" max="13837" width="1.69921875" style="11" customWidth="1"/>
    <col min="13838" max="13838" width="1.8984375" style="11" customWidth="1"/>
    <col min="13839" max="14080" width="9.09765625" style="11"/>
    <col min="14081" max="14081" width="1.69921875" style="11" customWidth="1"/>
    <col min="14082" max="14082" width="4" style="11" customWidth="1"/>
    <col min="14083" max="14083" width="10.8984375" style="11" customWidth="1"/>
    <col min="14084" max="14084" width="9.8984375" style="11" customWidth="1"/>
    <col min="14085" max="14085" width="15" style="11" customWidth="1"/>
    <col min="14086" max="14086" width="2.09765625" style="11" customWidth="1"/>
    <col min="14087" max="14087" width="16.59765625" style="11" customWidth="1"/>
    <col min="14088" max="14088" width="5.59765625" style="11" customWidth="1"/>
    <col min="14089" max="14089" width="15.8984375" style="11" customWidth="1"/>
    <col min="14090" max="14090" width="14.69921875" style="11" customWidth="1"/>
    <col min="14091" max="14091" width="1.69921875" style="11" customWidth="1"/>
    <col min="14092" max="14092" width="13.69921875" style="11" customWidth="1"/>
    <col min="14093" max="14093" width="1.69921875" style="11" customWidth="1"/>
    <col min="14094" max="14094" width="1.8984375" style="11" customWidth="1"/>
    <col min="14095" max="14336" width="9.09765625" style="11"/>
    <col min="14337" max="14337" width="1.69921875" style="11" customWidth="1"/>
    <col min="14338" max="14338" width="4" style="11" customWidth="1"/>
    <col min="14339" max="14339" width="10.8984375" style="11" customWidth="1"/>
    <col min="14340" max="14340" width="9.8984375" style="11" customWidth="1"/>
    <col min="14341" max="14341" width="15" style="11" customWidth="1"/>
    <col min="14342" max="14342" width="2.09765625" style="11" customWidth="1"/>
    <col min="14343" max="14343" width="16.59765625" style="11" customWidth="1"/>
    <col min="14344" max="14344" width="5.59765625" style="11" customWidth="1"/>
    <col min="14345" max="14345" width="15.8984375" style="11" customWidth="1"/>
    <col min="14346" max="14346" width="14.69921875" style="11" customWidth="1"/>
    <col min="14347" max="14347" width="1.69921875" style="11" customWidth="1"/>
    <col min="14348" max="14348" width="13.69921875" style="11" customWidth="1"/>
    <col min="14349" max="14349" width="1.69921875" style="11" customWidth="1"/>
    <col min="14350" max="14350" width="1.8984375" style="11" customWidth="1"/>
    <col min="14351" max="14592" width="9.09765625" style="11"/>
    <col min="14593" max="14593" width="1.69921875" style="11" customWidth="1"/>
    <col min="14594" max="14594" width="4" style="11" customWidth="1"/>
    <col min="14595" max="14595" width="10.8984375" style="11" customWidth="1"/>
    <col min="14596" max="14596" width="9.8984375" style="11" customWidth="1"/>
    <col min="14597" max="14597" width="15" style="11" customWidth="1"/>
    <col min="14598" max="14598" width="2.09765625" style="11" customWidth="1"/>
    <col min="14599" max="14599" width="16.59765625" style="11" customWidth="1"/>
    <col min="14600" max="14600" width="5.59765625" style="11" customWidth="1"/>
    <col min="14601" max="14601" width="15.8984375" style="11" customWidth="1"/>
    <col min="14602" max="14602" width="14.69921875" style="11" customWidth="1"/>
    <col min="14603" max="14603" width="1.69921875" style="11" customWidth="1"/>
    <col min="14604" max="14604" width="13.69921875" style="11" customWidth="1"/>
    <col min="14605" max="14605" width="1.69921875" style="11" customWidth="1"/>
    <col min="14606" max="14606" width="1.8984375" style="11" customWidth="1"/>
    <col min="14607" max="14848" width="9.09765625" style="11"/>
    <col min="14849" max="14849" width="1.69921875" style="11" customWidth="1"/>
    <col min="14850" max="14850" width="4" style="11" customWidth="1"/>
    <col min="14851" max="14851" width="10.8984375" style="11" customWidth="1"/>
    <col min="14852" max="14852" width="9.8984375" style="11" customWidth="1"/>
    <col min="14853" max="14853" width="15" style="11" customWidth="1"/>
    <col min="14854" max="14854" width="2.09765625" style="11" customWidth="1"/>
    <col min="14855" max="14855" width="16.59765625" style="11" customWidth="1"/>
    <col min="14856" max="14856" width="5.59765625" style="11" customWidth="1"/>
    <col min="14857" max="14857" width="15.8984375" style="11" customWidth="1"/>
    <col min="14858" max="14858" width="14.69921875" style="11" customWidth="1"/>
    <col min="14859" max="14859" width="1.69921875" style="11" customWidth="1"/>
    <col min="14860" max="14860" width="13.69921875" style="11" customWidth="1"/>
    <col min="14861" max="14861" width="1.69921875" style="11" customWidth="1"/>
    <col min="14862" max="14862" width="1.8984375" style="11" customWidth="1"/>
    <col min="14863" max="15104" width="9.09765625" style="11"/>
    <col min="15105" max="15105" width="1.69921875" style="11" customWidth="1"/>
    <col min="15106" max="15106" width="4" style="11" customWidth="1"/>
    <col min="15107" max="15107" width="10.8984375" style="11" customWidth="1"/>
    <col min="15108" max="15108" width="9.8984375" style="11" customWidth="1"/>
    <col min="15109" max="15109" width="15" style="11" customWidth="1"/>
    <col min="15110" max="15110" width="2.09765625" style="11" customWidth="1"/>
    <col min="15111" max="15111" width="16.59765625" style="11" customWidth="1"/>
    <col min="15112" max="15112" width="5.59765625" style="11" customWidth="1"/>
    <col min="15113" max="15113" width="15.8984375" style="11" customWidth="1"/>
    <col min="15114" max="15114" width="14.69921875" style="11" customWidth="1"/>
    <col min="15115" max="15115" width="1.69921875" style="11" customWidth="1"/>
    <col min="15116" max="15116" width="13.69921875" style="11" customWidth="1"/>
    <col min="15117" max="15117" width="1.69921875" style="11" customWidth="1"/>
    <col min="15118" max="15118" width="1.8984375" style="11" customWidth="1"/>
    <col min="15119" max="15360" width="9.09765625" style="11"/>
    <col min="15361" max="15361" width="1.69921875" style="11" customWidth="1"/>
    <col min="15362" max="15362" width="4" style="11" customWidth="1"/>
    <col min="15363" max="15363" width="10.8984375" style="11" customWidth="1"/>
    <col min="15364" max="15364" width="9.8984375" style="11" customWidth="1"/>
    <col min="15365" max="15365" width="15" style="11" customWidth="1"/>
    <col min="15366" max="15366" width="2.09765625" style="11" customWidth="1"/>
    <col min="15367" max="15367" width="16.59765625" style="11" customWidth="1"/>
    <col min="15368" max="15368" width="5.59765625" style="11" customWidth="1"/>
    <col min="15369" max="15369" width="15.8984375" style="11" customWidth="1"/>
    <col min="15370" max="15370" width="14.69921875" style="11" customWidth="1"/>
    <col min="15371" max="15371" width="1.69921875" style="11" customWidth="1"/>
    <col min="15372" max="15372" width="13.69921875" style="11" customWidth="1"/>
    <col min="15373" max="15373" width="1.69921875" style="11" customWidth="1"/>
    <col min="15374" max="15374" width="1.8984375" style="11" customWidth="1"/>
    <col min="15375" max="15616" width="9.09765625" style="11"/>
    <col min="15617" max="15617" width="1.69921875" style="11" customWidth="1"/>
    <col min="15618" max="15618" width="4" style="11" customWidth="1"/>
    <col min="15619" max="15619" width="10.8984375" style="11" customWidth="1"/>
    <col min="15620" max="15620" width="9.8984375" style="11" customWidth="1"/>
    <col min="15621" max="15621" width="15" style="11" customWidth="1"/>
    <col min="15622" max="15622" width="2.09765625" style="11" customWidth="1"/>
    <col min="15623" max="15623" width="16.59765625" style="11" customWidth="1"/>
    <col min="15624" max="15624" width="5.59765625" style="11" customWidth="1"/>
    <col min="15625" max="15625" width="15.8984375" style="11" customWidth="1"/>
    <col min="15626" max="15626" width="14.69921875" style="11" customWidth="1"/>
    <col min="15627" max="15627" width="1.69921875" style="11" customWidth="1"/>
    <col min="15628" max="15628" width="13.69921875" style="11" customWidth="1"/>
    <col min="15629" max="15629" width="1.69921875" style="11" customWidth="1"/>
    <col min="15630" max="15630" width="1.8984375" style="11" customWidth="1"/>
    <col min="15631" max="15872" width="9.09765625" style="11"/>
    <col min="15873" max="15873" width="1.69921875" style="11" customWidth="1"/>
    <col min="15874" max="15874" width="4" style="11" customWidth="1"/>
    <col min="15875" max="15875" width="10.8984375" style="11" customWidth="1"/>
    <col min="15876" max="15876" width="9.8984375" style="11" customWidth="1"/>
    <col min="15877" max="15877" width="15" style="11" customWidth="1"/>
    <col min="15878" max="15878" width="2.09765625" style="11" customWidth="1"/>
    <col min="15879" max="15879" width="16.59765625" style="11" customWidth="1"/>
    <col min="15880" max="15880" width="5.59765625" style="11" customWidth="1"/>
    <col min="15881" max="15881" width="15.8984375" style="11" customWidth="1"/>
    <col min="15882" max="15882" width="14.69921875" style="11" customWidth="1"/>
    <col min="15883" max="15883" width="1.69921875" style="11" customWidth="1"/>
    <col min="15884" max="15884" width="13.69921875" style="11" customWidth="1"/>
    <col min="15885" max="15885" width="1.69921875" style="11" customWidth="1"/>
    <col min="15886" max="15886" width="1.8984375" style="11" customWidth="1"/>
    <col min="15887" max="16128" width="9.09765625" style="11"/>
    <col min="16129" max="16129" width="1.69921875" style="11" customWidth="1"/>
    <col min="16130" max="16130" width="4" style="11" customWidth="1"/>
    <col min="16131" max="16131" width="10.8984375" style="11" customWidth="1"/>
    <col min="16132" max="16132" width="9.8984375" style="11" customWidth="1"/>
    <col min="16133" max="16133" width="15" style="11" customWidth="1"/>
    <col min="16134" max="16134" width="2.09765625" style="11" customWidth="1"/>
    <col min="16135" max="16135" width="16.59765625" style="11" customWidth="1"/>
    <col min="16136" max="16136" width="5.59765625" style="11" customWidth="1"/>
    <col min="16137" max="16137" width="15.8984375" style="11" customWidth="1"/>
    <col min="16138" max="16138" width="14.69921875" style="11" customWidth="1"/>
    <col min="16139" max="16139" width="1.69921875" style="11" customWidth="1"/>
    <col min="16140" max="16140" width="13.69921875" style="11" customWidth="1"/>
    <col min="16141" max="16141" width="1.69921875" style="11" customWidth="1"/>
    <col min="16142" max="16142" width="1.8984375" style="11" customWidth="1"/>
    <col min="16143" max="16384" width="9.09765625" style="11"/>
  </cols>
  <sheetData>
    <row r="1" spans="1:19" s="27" customFormat="1" ht="32.25" customHeight="1" x14ac:dyDescent="0.6">
      <c r="A1" s="30" t="s">
        <v>35</v>
      </c>
      <c r="B1" s="30"/>
      <c r="C1" s="30"/>
      <c r="D1" s="30"/>
      <c r="E1" s="30"/>
      <c r="F1" s="30"/>
      <c r="G1" s="31"/>
      <c r="H1" s="30"/>
      <c r="I1" s="31"/>
      <c r="J1" s="30"/>
      <c r="K1" s="30"/>
      <c r="L1" s="30"/>
      <c r="M1" s="30"/>
      <c r="N1" s="30"/>
    </row>
    <row r="2" spans="1:19" s="27" customFormat="1" ht="21.75" customHeight="1" x14ac:dyDescent="0.6">
      <c r="A2" s="30" t="s">
        <v>4</v>
      </c>
      <c r="B2" s="30"/>
      <c r="C2" s="30"/>
      <c r="D2" s="30"/>
      <c r="E2" s="30"/>
      <c r="F2" s="30"/>
      <c r="G2" s="31"/>
      <c r="H2" s="30"/>
      <c r="I2" s="31"/>
      <c r="J2" s="30"/>
      <c r="K2" s="30"/>
      <c r="L2" s="30"/>
      <c r="M2" s="30"/>
      <c r="N2" s="30"/>
    </row>
    <row r="3" spans="1:19" s="35" customFormat="1" ht="24" customHeight="1" x14ac:dyDescent="0.75">
      <c r="A3" s="164" t="s">
        <v>5</v>
      </c>
      <c r="B3" s="165"/>
      <c r="C3" s="165"/>
      <c r="D3" s="165"/>
      <c r="E3" s="165"/>
      <c r="F3" s="165"/>
      <c r="G3" s="165"/>
      <c r="H3" s="165"/>
      <c r="I3" s="165"/>
      <c r="J3" s="165"/>
      <c r="K3" s="32"/>
      <c r="L3" s="33" t="s">
        <v>6</v>
      </c>
      <c r="M3" s="32"/>
      <c r="N3" s="34"/>
    </row>
    <row r="4" spans="1:19" s="27" customFormat="1" ht="19.5" customHeight="1" x14ac:dyDescent="0.6">
      <c r="A4" s="36"/>
      <c r="B4" s="166" t="s">
        <v>7</v>
      </c>
      <c r="C4" s="166"/>
      <c r="D4" s="166"/>
      <c r="E4" s="166"/>
      <c r="F4" s="166"/>
      <c r="G4" s="166"/>
      <c r="H4" s="166"/>
      <c r="I4" s="166"/>
      <c r="J4" s="167"/>
      <c r="K4" s="119"/>
      <c r="L4" s="37" t="e">
        <f>CONCATENATE("เลขที่","  ",D19)</f>
        <v>#N/A</v>
      </c>
      <c r="M4" s="119"/>
      <c r="N4" s="38"/>
    </row>
    <row r="5" spans="1:19" s="46" customFormat="1" ht="20.25" customHeight="1" x14ac:dyDescent="0.7">
      <c r="A5" s="39"/>
      <c r="B5" s="40" t="s">
        <v>8</v>
      </c>
      <c r="C5" s="41"/>
      <c r="D5" s="41"/>
      <c r="E5" s="41"/>
      <c r="F5" s="41"/>
      <c r="G5" s="42"/>
      <c r="H5" s="42"/>
      <c r="I5" s="118" t="s">
        <v>9</v>
      </c>
      <c r="J5" s="172" t="s">
        <v>34</v>
      </c>
      <c r="K5" s="172"/>
      <c r="L5" s="172"/>
      <c r="M5" s="44"/>
      <c r="N5" s="45"/>
    </row>
    <row r="6" spans="1:19" s="46" customFormat="1" ht="3.75" customHeight="1" x14ac:dyDescent="0.7">
      <c r="A6" s="39"/>
      <c r="B6" s="47"/>
      <c r="C6" s="48"/>
      <c r="D6" s="48"/>
      <c r="E6" s="48"/>
      <c r="F6" s="48"/>
      <c r="G6" s="48"/>
      <c r="H6" s="48"/>
      <c r="I6" s="48"/>
      <c r="J6" s="120"/>
      <c r="K6" s="120"/>
      <c r="L6" s="120"/>
      <c r="M6" s="45"/>
      <c r="N6" s="45"/>
    </row>
    <row r="7" spans="1:19" s="46" customFormat="1" ht="20.25" customHeight="1" x14ac:dyDescent="0.25">
      <c r="A7" s="39"/>
      <c r="B7" s="49" t="s">
        <v>10</v>
      </c>
      <c r="C7" s="126" t="s">
        <v>36</v>
      </c>
      <c r="D7" s="123"/>
      <c r="E7" s="123"/>
      <c r="F7" s="123"/>
      <c r="G7" s="123" t="s">
        <v>11</v>
      </c>
      <c r="H7" s="48"/>
      <c r="I7" s="48"/>
      <c r="J7" s="48"/>
      <c r="K7" s="48"/>
      <c r="L7" s="48"/>
      <c r="M7" s="45"/>
      <c r="N7" s="45"/>
    </row>
    <row r="8" spans="1:19" s="46" customFormat="1" ht="15.75" customHeight="1" x14ac:dyDescent="0.25">
      <c r="A8" s="39"/>
      <c r="B8" s="168" t="s">
        <v>12</v>
      </c>
      <c r="C8" s="169"/>
      <c r="D8" s="169"/>
      <c r="E8" s="169"/>
      <c r="F8" s="169"/>
      <c r="G8" s="169"/>
      <c r="H8" s="50" t="s">
        <v>13</v>
      </c>
      <c r="I8" s="51" t="s">
        <v>14</v>
      </c>
      <c r="J8" s="50"/>
      <c r="K8" s="50"/>
      <c r="L8" s="50"/>
      <c r="M8" s="45"/>
      <c r="N8" s="45"/>
    </row>
    <row r="9" spans="1:19" s="46" customFormat="1" ht="21" customHeight="1" x14ac:dyDescent="0.25">
      <c r="A9" s="39"/>
      <c r="B9" s="49" t="s">
        <v>15</v>
      </c>
      <c r="C9" s="127" t="s">
        <v>37</v>
      </c>
      <c r="D9" s="123"/>
      <c r="E9" s="123"/>
      <c r="F9" s="123"/>
      <c r="G9" s="123"/>
      <c r="H9" s="123"/>
      <c r="I9" s="123"/>
      <c r="J9" s="123"/>
      <c r="K9" s="123"/>
      <c r="L9" s="123"/>
      <c r="M9" s="45"/>
      <c r="N9" s="45"/>
    </row>
    <row r="10" spans="1:19" s="57" customFormat="1" ht="17.25" customHeight="1" x14ac:dyDescent="0.7">
      <c r="A10" s="52"/>
      <c r="B10" s="170" t="s">
        <v>16</v>
      </c>
      <c r="C10" s="171"/>
      <c r="D10" s="171"/>
      <c r="E10" s="171"/>
      <c r="F10" s="171"/>
      <c r="G10" s="171"/>
      <c r="H10" s="53"/>
      <c r="I10" s="53"/>
      <c r="J10" s="54"/>
      <c r="K10" s="54"/>
      <c r="L10" s="54"/>
      <c r="M10" s="55"/>
      <c r="N10" s="56"/>
    </row>
    <row r="11" spans="1:19" s="57" customFormat="1" ht="8.25" customHeight="1" x14ac:dyDescent="0.7">
      <c r="A11" s="52"/>
      <c r="B11" s="48"/>
      <c r="C11" s="58"/>
      <c r="D11" s="58"/>
      <c r="E11" s="58"/>
      <c r="F11" s="58"/>
      <c r="G11" s="59"/>
      <c r="H11" s="58"/>
      <c r="I11" s="59"/>
      <c r="J11" s="60"/>
      <c r="K11" s="58"/>
      <c r="L11" s="60"/>
      <c r="M11" s="60"/>
      <c r="N11" s="56"/>
    </row>
    <row r="12" spans="1:19" s="57" customFormat="1" ht="24.75" customHeight="1" x14ac:dyDescent="0.7">
      <c r="A12" s="52"/>
      <c r="B12" s="61" t="s">
        <v>17</v>
      </c>
      <c r="C12" s="62"/>
      <c r="D12" s="62"/>
      <c r="E12" s="62"/>
      <c r="F12" s="62"/>
      <c r="G12" s="63"/>
      <c r="H12" s="63"/>
      <c r="I12" s="43" t="s">
        <v>9</v>
      </c>
      <c r="J12" s="132" t="s">
        <v>3916</v>
      </c>
      <c r="K12" s="64"/>
      <c r="L12" s="48"/>
      <c r="M12" s="65"/>
      <c r="N12" s="56"/>
      <c r="O12" s="133" t="s">
        <v>64</v>
      </c>
      <c r="P12" s="134"/>
    </row>
    <row r="13" spans="1:19" s="57" customFormat="1" ht="3.75" customHeight="1" x14ac:dyDescent="0.7">
      <c r="A13" s="52"/>
      <c r="B13" s="66"/>
      <c r="C13" s="58"/>
      <c r="D13" s="58"/>
      <c r="E13" s="58"/>
      <c r="F13" s="58"/>
      <c r="G13" s="59"/>
      <c r="H13" s="58"/>
      <c r="I13" s="48"/>
      <c r="J13" s="120"/>
      <c r="K13" s="120"/>
      <c r="L13" s="48"/>
      <c r="M13" s="56"/>
      <c r="N13" s="56"/>
    </row>
    <row r="14" spans="1:19" s="57" customFormat="1" ht="21" customHeight="1" x14ac:dyDescent="0.7">
      <c r="A14" s="52"/>
      <c r="B14" s="47" t="s">
        <v>18</v>
      </c>
      <c r="C14" s="121" t="e">
        <f>VLOOKUP(J12,ฐาน!A2:G1481,7,1759)</f>
        <v>#N/A</v>
      </c>
      <c r="D14" s="122"/>
      <c r="E14" s="122"/>
      <c r="F14" s="122"/>
      <c r="G14" s="123" t="s">
        <v>11</v>
      </c>
      <c r="H14" s="48"/>
      <c r="I14" s="48"/>
      <c r="J14" s="48"/>
      <c r="K14" s="48"/>
      <c r="L14" s="48"/>
      <c r="M14" s="56"/>
      <c r="N14" s="56"/>
    </row>
    <row r="15" spans="1:19" s="57" customFormat="1" ht="17.25" customHeight="1" x14ac:dyDescent="0.7">
      <c r="A15" s="52"/>
      <c r="B15" s="168" t="s">
        <v>12</v>
      </c>
      <c r="C15" s="169"/>
      <c r="D15" s="169"/>
      <c r="E15" s="169"/>
      <c r="F15" s="169"/>
      <c r="G15" s="169"/>
      <c r="H15" s="58"/>
      <c r="I15" s="51" t="s">
        <v>14</v>
      </c>
      <c r="J15" s="50"/>
      <c r="K15" s="50"/>
      <c r="L15" s="50"/>
      <c r="M15" s="56"/>
      <c r="N15" s="56"/>
      <c r="P15" s="56"/>
    </row>
    <row r="16" spans="1:19" s="57" customFormat="1" ht="27.75" customHeight="1" x14ac:dyDescent="0.7">
      <c r="A16" s="52"/>
      <c r="B16" s="49" t="s">
        <v>19</v>
      </c>
      <c r="C16" s="124"/>
      <c r="D16" s="48"/>
      <c r="E16" s="48"/>
      <c r="F16" s="48"/>
      <c r="G16" s="48"/>
      <c r="H16" s="123"/>
      <c r="I16" s="48"/>
      <c r="J16" s="123"/>
      <c r="K16" s="123"/>
      <c r="L16" s="123"/>
      <c r="M16" s="56"/>
      <c r="N16" s="56"/>
      <c r="S16" s="122"/>
    </row>
    <row r="17" spans="1:14" s="57" customFormat="1" ht="19.5" customHeight="1" x14ac:dyDescent="0.7">
      <c r="A17" s="52"/>
      <c r="B17" s="147" t="s">
        <v>16</v>
      </c>
      <c r="C17" s="148"/>
      <c r="D17" s="148"/>
      <c r="E17" s="148"/>
      <c r="F17" s="148"/>
      <c r="G17" s="148"/>
      <c r="H17" s="67"/>
      <c r="I17" s="125"/>
      <c r="J17" s="58"/>
      <c r="K17" s="58"/>
      <c r="L17" s="58"/>
      <c r="M17" s="56"/>
      <c r="N17" s="56"/>
    </row>
    <row r="18" spans="1:14" ht="8.25" customHeight="1" x14ac:dyDescent="0.6">
      <c r="A18" s="7"/>
      <c r="B18" s="14"/>
      <c r="C18" s="15"/>
      <c r="D18" s="15"/>
      <c r="E18" s="15"/>
      <c r="F18" s="15"/>
      <c r="G18" s="15"/>
      <c r="H18" s="15"/>
      <c r="I18" s="15"/>
      <c r="J18" s="12"/>
      <c r="K18" s="12"/>
      <c r="L18" s="12"/>
      <c r="M18" s="10"/>
      <c r="N18" s="10"/>
    </row>
    <row r="19" spans="1:14" ht="21" customHeight="1" x14ac:dyDescent="0.6">
      <c r="A19" s="7"/>
      <c r="B19" s="149" t="s">
        <v>39</v>
      </c>
      <c r="C19" s="150"/>
      <c r="D19" s="68" t="e">
        <f>VLOOKUP(J12,ฐาน!A2:C1481,2,1759)</f>
        <v>#N/A</v>
      </c>
      <c r="E19" s="70" t="s">
        <v>63</v>
      </c>
      <c r="F19" s="70"/>
      <c r="G19" s="69" t="s">
        <v>53</v>
      </c>
      <c r="H19" s="135" t="s">
        <v>65</v>
      </c>
      <c r="I19" s="135"/>
      <c r="J19" s="69" t="s">
        <v>56</v>
      </c>
      <c r="K19" s="69"/>
      <c r="L19" s="69" t="s">
        <v>58</v>
      </c>
      <c r="M19" s="10"/>
      <c r="N19" s="10"/>
    </row>
    <row r="20" spans="1:14" ht="21" customHeight="1" x14ac:dyDescent="0.7">
      <c r="A20" s="7"/>
      <c r="B20" s="149" t="s">
        <v>48</v>
      </c>
      <c r="C20" s="150"/>
      <c r="D20" s="150"/>
      <c r="E20" s="150"/>
      <c r="F20" s="150"/>
      <c r="G20" s="69" t="s">
        <v>54</v>
      </c>
      <c r="H20" s="135" t="s">
        <v>55</v>
      </c>
      <c r="I20" s="135"/>
      <c r="J20" s="69" t="s">
        <v>57</v>
      </c>
      <c r="K20" s="69"/>
      <c r="L20" s="58"/>
      <c r="M20" s="10"/>
      <c r="N20" s="10"/>
    </row>
    <row r="21" spans="1:14" ht="21" customHeight="1" x14ac:dyDescent="0.6">
      <c r="A21" s="7"/>
      <c r="B21" s="149" t="s">
        <v>49</v>
      </c>
      <c r="C21" s="150"/>
      <c r="D21" s="150"/>
      <c r="E21" s="150"/>
      <c r="F21" s="150"/>
      <c r="G21" s="23"/>
      <c r="H21" s="16"/>
      <c r="I21" s="16"/>
      <c r="J21" s="23"/>
      <c r="K21" s="23"/>
      <c r="L21" s="12"/>
      <c r="M21" s="10"/>
      <c r="N21" s="10"/>
    </row>
    <row r="22" spans="1:14" ht="6" customHeight="1" x14ac:dyDescent="0.6">
      <c r="A22" s="7"/>
      <c r="B22" s="18"/>
      <c r="C22" s="19"/>
      <c r="D22" s="19"/>
      <c r="E22" s="19"/>
      <c r="F22" s="19"/>
      <c r="G22" s="19"/>
      <c r="H22" s="19"/>
      <c r="I22" s="19"/>
      <c r="J22" s="8"/>
      <c r="K22" s="8"/>
      <c r="L22" s="8"/>
      <c r="M22" s="9"/>
      <c r="N22" s="10"/>
    </row>
    <row r="23" spans="1:14" ht="9" customHeight="1" x14ac:dyDescent="0.6">
      <c r="A23" s="7"/>
      <c r="B23" s="15"/>
      <c r="C23" s="15"/>
      <c r="D23" s="15"/>
      <c r="E23" s="15"/>
      <c r="F23" s="15"/>
      <c r="G23" s="15"/>
      <c r="H23" s="15"/>
      <c r="I23" s="15"/>
      <c r="J23" s="12"/>
      <c r="K23" s="12"/>
      <c r="L23" s="13"/>
      <c r="M23" s="13"/>
      <c r="N23" s="10"/>
    </row>
    <row r="24" spans="1:14" s="27" customFormat="1" ht="19.5" customHeight="1" x14ac:dyDescent="0.6">
      <c r="A24" s="36"/>
      <c r="B24" s="151" t="s">
        <v>50</v>
      </c>
      <c r="C24" s="152"/>
      <c r="D24" s="152"/>
      <c r="E24" s="152"/>
      <c r="F24" s="152"/>
      <c r="G24" s="152"/>
      <c r="H24" s="153"/>
      <c r="I24" s="71" t="s">
        <v>51</v>
      </c>
      <c r="J24" s="71" t="s">
        <v>20</v>
      </c>
      <c r="K24" s="72"/>
      <c r="L24" s="73" t="s">
        <v>21</v>
      </c>
      <c r="M24" s="72"/>
      <c r="N24" s="38"/>
    </row>
    <row r="25" spans="1:14" s="27" customFormat="1" ht="17.25" customHeight="1" x14ac:dyDescent="0.6">
      <c r="A25" s="36"/>
      <c r="B25" s="154"/>
      <c r="C25" s="155"/>
      <c r="D25" s="155"/>
      <c r="E25" s="155"/>
      <c r="F25" s="155"/>
      <c r="G25" s="155"/>
      <c r="H25" s="156"/>
      <c r="I25" s="74" t="s">
        <v>52</v>
      </c>
      <c r="J25" s="74" t="s">
        <v>22</v>
      </c>
      <c r="K25" s="75"/>
      <c r="L25" s="76" t="s">
        <v>23</v>
      </c>
      <c r="M25" s="75"/>
      <c r="N25" s="38"/>
    </row>
    <row r="26" spans="1:14" s="57" customFormat="1" ht="24.75" customHeight="1" x14ac:dyDescent="0.7">
      <c r="A26" s="52"/>
      <c r="B26" s="77" t="s">
        <v>24</v>
      </c>
      <c r="C26" s="62"/>
      <c r="D26" s="62"/>
      <c r="E26" s="62"/>
      <c r="F26" s="62"/>
      <c r="G26" s="78"/>
      <c r="H26" s="56"/>
      <c r="I26" s="79">
        <v>2561</v>
      </c>
      <c r="J26" s="145" t="e">
        <f>VLOOKUP(J12,ฐาน!A2:K1481,11,1759)</f>
        <v>#N/A</v>
      </c>
      <c r="K26" s="146"/>
      <c r="L26" s="145" t="e">
        <f>VLOOKUP(J12,ฐาน!A2:L1481,12,1459)</f>
        <v>#N/A</v>
      </c>
      <c r="M26" s="146"/>
      <c r="N26" s="56"/>
    </row>
    <row r="27" spans="1:14" s="57" customFormat="1" ht="18.75" customHeight="1" x14ac:dyDescent="0.7">
      <c r="A27" s="52"/>
      <c r="B27" s="52" t="s">
        <v>25</v>
      </c>
      <c r="C27" s="58"/>
      <c r="D27" s="58"/>
      <c r="E27" s="58"/>
      <c r="F27" s="58"/>
      <c r="G27" s="59"/>
      <c r="H27" s="56"/>
      <c r="I27" s="80"/>
      <c r="J27" s="81"/>
      <c r="K27" s="56"/>
      <c r="L27" s="81"/>
      <c r="M27" s="56"/>
      <c r="N27" s="56"/>
    </row>
    <row r="28" spans="1:14" s="27" customFormat="1" ht="18.75" customHeight="1" x14ac:dyDescent="0.6">
      <c r="A28" s="36"/>
      <c r="B28" s="36"/>
      <c r="C28" s="30"/>
      <c r="D28" s="30"/>
      <c r="E28" s="30"/>
      <c r="F28" s="30"/>
      <c r="G28" s="31"/>
      <c r="H28" s="38"/>
      <c r="I28" s="82"/>
      <c r="J28" s="83"/>
      <c r="K28" s="38"/>
      <c r="L28" s="83"/>
      <c r="M28" s="38"/>
      <c r="N28" s="38"/>
    </row>
    <row r="29" spans="1:14" s="6" customFormat="1" ht="18.75" customHeight="1" x14ac:dyDescent="0.5">
      <c r="A29" s="4"/>
      <c r="B29" s="4"/>
      <c r="C29" s="17"/>
      <c r="D29" s="17"/>
      <c r="E29" s="17"/>
      <c r="F29" s="17"/>
      <c r="G29" s="20"/>
      <c r="H29" s="5"/>
      <c r="I29" s="22"/>
      <c r="J29" s="24"/>
      <c r="K29" s="5"/>
      <c r="L29" s="24"/>
      <c r="M29" s="5"/>
      <c r="N29" s="5"/>
    </row>
    <row r="30" spans="1:14" s="6" customFormat="1" ht="21" customHeight="1" x14ac:dyDescent="0.5">
      <c r="A30" s="4"/>
      <c r="B30" s="4"/>
      <c r="C30" s="17"/>
      <c r="D30" s="17"/>
      <c r="E30" s="17"/>
      <c r="F30" s="17"/>
      <c r="G30" s="20"/>
      <c r="H30" s="5"/>
      <c r="I30" s="22"/>
      <c r="J30" s="24"/>
      <c r="K30" s="5"/>
      <c r="L30" s="24"/>
      <c r="M30" s="5"/>
      <c r="N30" s="5"/>
    </row>
    <row r="31" spans="1:14" s="6" customFormat="1" ht="22.5" customHeight="1" x14ac:dyDescent="0.5">
      <c r="A31" s="4"/>
      <c r="B31" s="4"/>
      <c r="C31" s="17"/>
      <c r="D31" s="17"/>
      <c r="E31" s="17"/>
      <c r="F31" s="17"/>
      <c r="G31" s="20"/>
      <c r="H31" s="5"/>
      <c r="I31" s="22"/>
      <c r="J31" s="24"/>
      <c r="K31" s="5"/>
      <c r="L31" s="24"/>
      <c r="M31" s="5"/>
      <c r="N31" s="5"/>
    </row>
    <row r="32" spans="1:14" s="6" customFormat="1" ht="18.75" customHeight="1" x14ac:dyDescent="0.5">
      <c r="A32" s="4"/>
      <c r="B32" s="4"/>
      <c r="C32" s="17"/>
      <c r="D32" s="17"/>
      <c r="E32" s="17"/>
      <c r="F32" s="17"/>
      <c r="G32" s="20"/>
      <c r="H32" s="5"/>
      <c r="I32" s="22"/>
      <c r="J32" s="24"/>
      <c r="K32" s="5"/>
      <c r="L32" s="24"/>
      <c r="M32" s="5"/>
      <c r="N32" s="5"/>
    </row>
    <row r="33" spans="1:18" s="27" customFormat="1" ht="19.5" customHeight="1" x14ac:dyDescent="0.6">
      <c r="A33" s="36"/>
      <c r="B33" s="84"/>
      <c r="C33" s="37"/>
      <c r="D33" s="37"/>
      <c r="E33" s="37"/>
      <c r="F33" s="37"/>
      <c r="G33" s="37"/>
      <c r="H33" s="85"/>
      <c r="I33" s="86"/>
      <c r="J33" s="84"/>
      <c r="K33" s="87"/>
      <c r="L33" s="84"/>
      <c r="M33" s="85"/>
      <c r="N33" s="38"/>
    </row>
    <row r="34" spans="1:18" s="57" customFormat="1" ht="25.2" thickBot="1" x14ac:dyDescent="0.75">
      <c r="A34" s="52"/>
      <c r="B34" s="88"/>
      <c r="C34" s="89"/>
      <c r="D34" s="89"/>
      <c r="E34" s="89" t="s">
        <v>26</v>
      </c>
      <c r="F34" s="89"/>
      <c r="G34" s="89"/>
      <c r="H34" s="89"/>
      <c r="I34" s="90"/>
      <c r="J34" s="136" t="e">
        <f>+J26</f>
        <v>#N/A</v>
      </c>
      <c r="K34" s="137"/>
      <c r="L34" s="138" t="e">
        <f>+L26</f>
        <v>#N/A</v>
      </c>
      <c r="M34" s="139"/>
      <c r="N34" s="56"/>
    </row>
    <row r="35" spans="1:18" s="57" customFormat="1" ht="25.2" thickTop="1" x14ac:dyDescent="0.7">
      <c r="A35" s="52"/>
      <c r="B35" s="91" t="s">
        <v>59</v>
      </c>
      <c r="C35" s="92"/>
      <c r="D35" s="54"/>
      <c r="E35" s="93"/>
      <c r="F35" s="160" t="e">
        <f>BAHTTEXT(L34)</f>
        <v>#N/A</v>
      </c>
      <c r="G35" s="160"/>
      <c r="H35" s="160"/>
      <c r="I35" s="160"/>
      <c r="J35" s="160"/>
      <c r="K35" s="160"/>
      <c r="L35" s="94"/>
      <c r="M35" s="55"/>
      <c r="N35" s="56"/>
    </row>
    <row r="36" spans="1:18" s="30" customFormat="1" ht="9.75" customHeight="1" x14ac:dyDescent="0.6">
      <c r="B36" s="37"/>
      <c r="C36" s="119"/>
      <c r="L36" s="95"/>
    </row>
    <row r="37" spans="1:18" s="57" customFormat="1" ht="21" customHeight="1" x14ac:dyDescent="0.7">
      <c r="A37" s="52"/>
      <c r="B37" s="157" t="s">
        <v>45</v>
      </c>
      <c r="C37" s="158"/>
      <c r="D37" s="29" t="e">
        <f>VLOOKUP(J12,ฐาน!A2:T1481,20,1780)</f>
        <v>#N/A</v>
      </c>
      <c r="E37" s="159" t="e">
        <f>VLOOKUP(J12,ฐาน!A2:U1529,21,1700)</f>
        <v>#N/A</v>
      </c>
      <c r="F37" s="159"/>
      <c r="G37" s="159"/>
      <c r="H37" s="96"/>
      <c r="I37" s="29" t="s">
        <v>47</v>
      </c>
      <c r="J37" s="131" t="s">
        <v>1548</v>
      </c>
      <c r="K37" s="131"/>
      <c r="L37" s="96"/>
      <c r="M37" s="97"/>
      <c r="N37" s="56"/>
    </row>
    <row r="38" spans="1:18" s="57" customFormat="1" ht="8.25" customHeight="1" x14ac:dyDescent="0.7">
      <c r="A38" s="52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58"/>
      <c r="N38" s="56"/>
    </row>
    <row r="39" spans="1:18" s="57" customFormat="1" ht="24.6" x14ac:dyDescent="0.7">
      <c r="A39" s="52"/>
      <c r="B39" s="141" t="s">
        <v>27</v>
      </c>
      <c r="C39" s="142"/>
      <c r="D39" s="60" t="s">
        <v>66</v>
      </c>
      <c r="E39" s="98"/>
      <c r="F39" s="117" t="s">
        <v>60</v>
      </c>
      <c r="G39" s="117"/>
      <c r="H39" s="99"/>
      <c r="I39" s="143" t="s">
        <v>61</v>
      </c>
      <c r="J39" s="143"/>
      <c r="K39" s="143" t="s">
        <v>62</v>
      </c>
      <c r="L39" s="143"/>
      <c r="M39" s="144"/>
      <c r="N39" s="56"/>
    </row>
    <row r="40" spans="1:18" s="104" customFormat="1" ht="9" customHeight="1" x14ac:dyDescent="0.6">
      <c r="A40" s="100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2"/>
      <c r="N40" s="103"/>
      <c r="R40" s="129"/>
    </row>
    <row r="41" spans="1:18" s="104" customFormat="1" ht="21" customHeight="1" x14ac:dyDescent="0.6">
      <c r="A41" s="100"/>
      <c r="B41" s="105" t="s">
        <v>28</v>
      </c>
      <c r="C41" s="102"/>
      <c r="D41" s="102"/>
      <c r="E41" s="106"/>
      <c r="F41" s="107"/>
      <c r="G41" s="161" t="s">
        <v>29</v>
      </c>
      <c r="H41" s="162"/>
      <c r="I41" s="162"/>
      <c r="J41" s="162"/>
      <c r="K41" s="162"/>
      <c r="L41" s="162"/>
      <c r="M41" s="163"/>
      <c r="N41" s="103"/>
    </row>
    <row r="42" spans="1:18" s="104" customFormat="1" ht="23.25" customHeight="1" x14ac:dyDescent="0.6">
      <c r="A42" s="100"/>
      <c r="B42" s="100" t="s">
        <v>30</v>
      </c>
      <c r="C42" s="107" t="s">
        <v>31</v>
      </c>
      <c r="D42" s="107"/>
      <c r="E42" s="103"/>
      <c r="F42" s="107"/>
      <c r="G42" s="108" t="s">
        <v>68</v>
      </c>
      <c r="H42" s="107"/>
      <c r="I42" s="128"/>
      <c r="J42" s="129"/>
      <c r="K42" s="107"/>
      <c r="L42" s="107"/>
      <c r="M42" s="103"/>
      <c r="N42" s="103"/>
    </row>
    <row r="43" spans="1:18" s="104" customFormat="1" ht="23.25" customHeight="1" x14ac:dyDescent="0.6">
      <c r="A43" s="100"/>
      <c r="B43" s="100"/>
      <c r="C43" s="107" t="s">
        <v>38</v>
      </c>
      <c r="D43" s="107"/>
      <c r="E43" s="103"/>
      <c r="F43" s="107"/>
      <c r="G43" s="108" t="s">
        <v>32</v>
      </c>
      <c r="H43" s="107"/>
      <c r="I43" s="140" t="s">
        <v>1549</v>
      </c>
      <c r="J43" s="140"/>
      <c r="K43" s="140"/>
      <c r="L43" s="107"/>
      <c r="M43" s="103"/>
      <c r="N43" s="103"/>
    </row>
    <row r="44" spans="1:18" s="104" customFormat="1" ht="18.75" customHeight="1" x14ac:dyDescent="0.6">
      <c r="A44" s="100"/>
      <c r="B44" s="109"/>
      <c r="C44" s="110"/>
      <c r="D44" s="110"/>
      <c r="E44" s="111"/>
      <c r="F44" s="107"/>
      <c r="G44" s="112"/>
      <c r="H44" s="110"/>
      <c r="I44" s="113" t="s">
        <v>33</v>
      </c>
      <c r="J44" s="110"/>
      <c r="K44" s="110"/>
      <c r="L44" s="110"/>
      <c r="M44" s="111"/>
      <c r="N44" s="103"/>
    </row>
    <row r="45" spans="1:18" s="57" customFormat="1" ht="7.5" customHeight="1" x14ac:dyDescent="0.7">
      <c r="A45" s="114"/>
      <c r="B45" s="54"/>
      <c r="C45" s="54"/>
      <c r="D45" s="54"/>
      <c r="E45" s="54"/>
      <c r="F45" s="54"/>
      <c r="G45" s="115"/>
      <c r="H45" s="54"/>
      <c r="I45" s="115"/>
      <c r="J45" s="54"/>
      <c r="K45" s="54"/>
      <c r="L45" s="54"/>
      <c r="M45" s="54"/>
      <c r="N45" s="55"/>
    </row>
    <row r="46" spans="1:18" s="57" customFormat="1" ht="24.6" x14ac:dyDescent="0.7">
      <c r="G46" s="116"/>
      <c r="I46" s="116"/>
    </row>
  </sheetData>
  <sheetProtection password="CCFF" sheet="1" objects="1" scenarios="1"/>
  <mergeCells count="26">
    <mergeCell ref="A3:J3"/>
    <mergeCell ref="B4:J4"/>
    <mergeCell ref="B8:G8"/>
    <mergeCell ref="B10:G10"/>
    <mergeCell ref="B15:G15"/>
    <mergeCell ref="J5:L5"/>
    <mergeCell ref="I43:K43"/>
    <mergeCell ref="B39:C39"/>
    <mergeCell ref="K39:M39"/>
    <mergeCell ref="J26:K26"/>
    <mergeCell ref="B17:G17"/>
    <mergeCell ref="B19:C19"/>
    <mergeCell ref="B24:H25"/>
    <mergeCell ref="L26:M26"/>
    <mergeCell ref="B20:F20"/>
    <mergeCell ref="B21:F21"/>
    <mergeCell ref="B37:C37"/>
    <mergeCell ref="E37:G37"/>
    <mergeCell ref="I39:J39"/>
    <mergeCell ref="F35:K35"/>
    <mergeCell ref="G41:M41"/>
    <mergeCell ref="O12:P12"/>
    <mergeCell ref="H19:I19"/>
    <mergeCell ref="H20:I20"/>
    <mergeCell ref="J34:K34"/>
    <mergeCell ref="L34:M34"/>
  </mergeCells>
  <pageMargins left="0.39370078740157483" right="0.39370078740157483" top="0.74803149606299213" bottom="0.74803149606299213" header="0.31496062992125984" footer="0.31496062992125984"/>
  <pageSetup paperSize="9" scale="78" orientation="portrait" horizontalDpi="360" verticalDpi="360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ฐาน</vt:lpstr>
      <vt:lpstr>หนังสือรับรองภาษี</vt:lpstr>
      <vt:lpstr>หนังสือรับรองภาษี!Print_Area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EAF</cp:lastModifiedBy>
  <cp:lastPrinted>2019-01-30T03:44:30Z</cp:lastPrinted>
  <dcterms:created xsi:type="dcterms:W3CDTF">2018-01-31T08:00:39Z</dcterms:created>
  <dcterms:modified xsi:type="dcterms:W3CDTF">2019-01-30T08:05:01Z</dcterms:modified>
</cp:coreProperties>
</file>